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5A1" sheetId="2" r:id="rId1"/>
    <sheet name="A1-Gap" sheetId="3" r:id="rId2"/>
    <sheet name="A1-V C" sheetId="4" r:id="rId3"/>
    <sheet name="A2-Gap" sheetId="5" r:id="rId4"/>
    <sheet name="A2-V Ch"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s>
  <definedNames>
    <definedName name="\0">#REF!</definedName>
    <definedName name="\1">#REF!</definedName>
    <definedName name="\a">[1]ANALYSIS!#REF!</definedName>
    <definedName name="\C">#REF!</definedName>
    <definedName name="\d">#REF!</definedName>
    <definedName name="\f">#REF!</definedName>
    <definedName name="\i">#REF!</definedName>
    <definedName name="\j">#REF!</definedName>
    <definedName name="\k">#REF!</definedName>
    <definedName name="\m">#REF!</definedName>
    <definedName name="\p">#REF!</definedName>
    <definedName name="\r">#REF!</definedName>
    <definedName name="\s">#REF!</definedName>
    <definedName name="\t">#REF!</definedName>
    <definedName name="\z">'[2]BOQ (2)'!$IS$7931</definedName>
    <definedName name="________________________________________________________________________dec05" hidden="1">{"'Sheet1'!$A$4386:$N$4591"}</definedName>
    <definedName name="_______________________________________________________________________dec05" hidden="1">{"'Sheet1'!$A$4386:$N$4591"}</definedName>
    <definedName name="_____________________________________________________________________dec05" hidden="1">{"'Sheet1'!$A$4386:$N$4591"}</definedName>
    <definedName name="____________________________________________________________________A33">#N/A</definedName>
    <definedName name="___________________________________________________________________A33">#N/A</definedName>
    <definedName name="___________________________________________________________________dec05" hidden="1">{"'Sheet1'!$A$4386:$N$4591"}</definedName>
    <definedName name="__________________________________________________________________A33">#N/A</definedName>
    <definedName name="__________________________________________________________________dec05" hidden="1">{"'Sheet1'!$A$4386:$N$4591"}</definedName>
    <definedName name="________________________________________________________________A33">#N/A</definedName>
    <definedName name="________________________________________________________________dec05" hidden="1">{"'Sheet1'!$A$4386:$N$4591"}</definedName>
    <definedName name="_______________________________________________________________A33">#N/A</definedName>
    <definedName name="______________________________________________________________A33">#N/A</definedName>
    <definedName name="______________________________________________________________dec05" hidden="1">{"'Sheet1'!$A$4386:$N$4591"}</definedName>
    <definedName name="____________________________________________________________A33">#N/A</definedName>
    <definedName name="____________________________________________________________dec05" hidden="1">{"'Sheet1'!$A$4386:$N$4591"}</definedName>
    <definedName name="___________________________________________________________A33">#N/A</definedName>
    <definedName name="__________________________________________________________dec05" hidden="1">{"'Sheet1'!$A$4386:$N$4591"}</definedName>
    <definedName name="_________________________________________________________A33">#N/A</definedName>
    <definedName name="_________________________________________________________dec05" hidden="1">{"'Sheet1'!$A$4386:$N$4591"}</definedName>
    <definedName name="________________________________________________________A33">#N/A</definedName>
    <definedName name="_______________________________________________________dec05" hidden="1">{"'Sheet1'!$A$4386:$N$4591"}</definedName>
    <definedName name="______________________________________________________A33">#N/A</definedName>
    <definedName name="_____________________________________________________dec05" hidden="1">{"'Sheet1'!$A$4386:$N$4591"}</definedName>
    <definedName name="____________________________________________________A33">#N/A</definedName>
    <definedName name="____________________________________________________dec05" hidden="1">{"'Sheet1'!$A$4386:$N$4591"}</definedName>
    <definedName name="___________________________________________________A33">#N/A</definedName>
    <definedName name="__________________________________________________dec05" hidden="1">{"'Sheet1'!$A$4386:$N$4591"}</definedName>
    <definedName name="_________________________________________________A33">#N/A</definedName>
    <definedName name="________________________________________________dec05" hidden="1">{"'Sheet1'!$A$4386:$N$4591"}</definedName>
    <definedName name="_______________________________________________A33">#N/A</definedName>
    <definedName name="______________________________________________dec05" hidden="1">{"'Sheet1'!$A$4386:$N$4591"}</definedName>
    <definedName name="_____________________________________________A33">#N/A</definedName>
    <definedName name="____________________________________________dec05" hidden="1">{"'Sheet1'!$A$4386:$N$4591"}</definedName>
    <definedName name="___________________________________________A33">#N/A</definedName>
    <definedName name="___________________________________________dec05" hidden="1">{"'Sheet1'!$A$4386:$N$4591"}</definedName>
    <definedName name="__________________________________________A33">#N/A</definedName>
    <definedName name="__________________________________________dec05" hidden="1">{"'Sheet1'!$A$4386:$N$4591"}</definedName>
    <definedName name="_________________________________________A33">#N/A</definedName>
    <definedName name="________________________________________dec05" hidden="1">{"'Sheet1'!$A$4386:$N$4591"}</definedName>
    <definedName name="_______________________________________A33">#N/A</definedName>
    <definedName name="______________________________________dec05" hidden="1">{"'Sheet1'!$A$4386:$N$4591"}</definedName>
    <definedName name="_____________________________________A33">#N/A</definedName>
    <definedName name="_____________________________________dec05" hidden="1">{"'Sheet1'!$A$4386:$N$4591"}</definedName>
    <definedName name="____________________________________dec05" hidden="1">{"'Sheet1'!$A$4386:$N$4591"}</definedName>
    <definedName name="___________________________________A33">#N/A</definedName>
    <definedName name="___________________________________dec05" hidden="1">{"'Sheet1'!$A$4386:$N$4591"}</definedName>
    <definedName name="__________________________________A33">#N/A</definedName>
    <definedName name="_________________________________A33">#N/A</definedName>
    <definedName name="_________________________________dec05" hidden="1">{"'Sheet1'!$A$4386:$N$4591"}</definedName>
    <definedName name="________________________________dec05" hidden="1">{"'Sheet1'!$A$4386:$N$4591"}</definedName>
    <definedName name="_______________________________A33">#N/A</definedName>
    <definedName name="______________________________A33">#N/A</definedName>
    <definedName name="______________________________dec05" hidden="1">{"'Sheet1'!$A$4386:$N$4591"}</definedName>
    <definedName name="_____________________________dec05" hidden="1">{"'Sheet1'!$A$4386:$N$4591"}</definedName>
    <definedName name="____________________________A33">#N/A</definedName>
    <definedName name="____________________________dec05" hidden="1">{"'Sheet1'!$A$4386:$N$4591"}</definedName>
    <definedName name="___________________________A33">#N/A</definedName>
    <definedName name="__________________________A33">#N/A</definedName>
    <definedName name="__________________________dec05" hidden="1">{"'Sheet1'!$A$4386:$N$4591"}</definedName>
    <definedName name="________________________A33">#N/A</definedName>
    <definedName name="________________________dec05" hidden="1">{"'Sheet1'!$A$4386:$N$4591"}</definedName>
    <definedName name="_______________________dec05" hidden="1">{"'Sheet1'!$A$4386:$N$4591"}</definedName>
    <definedName name="______________________A33">#N/A</definedName>
    <definedName name="______________________dec05" hidden="1">{"'Sheet1'!$A$4386:$N$4591"}</definedName>
    <definedName name="_____________________A33">#N/A</definedName>
    <definedName name="____________________A33">#N/A</definedName>
    <definedName name="____________________dec05" hidden="1">{"'Sheet1'!$A$4386:$N$4591"}</definedName>
    <definedName name="__________________A33">#N/A</definedName>
    <definedName name="__________________dec05" hidden="1">{"'Sheet1'!$A$4386:$N$4591"}</definedName>
    <definedName name="________________A33">#N/A</definedName>
    <definedName name="________________dec05" hidden="1">{"'Sheet1'!$A$4386:$N$4591"}</definedName>
    <definedName name="________________mac2">200</definedName>
    <definedName name="________________mix10">4.5</definedName>
    <definedName name="________________mix15">264/50</definedName>
    <definedName name="________________mix20">330/50</definedName>
    <definedName name="________________mix30">360/50</definedName>
    <definedName name="________________mix40">450/50</definedName>
    <definedName name="________________sh1">90</definedName>
    <definedName name="________________sh2">120</definedName>
    <definedName name="________________sh3">150</definedName>
    <definedName name="________________sh4">180</definedName>
    <definedName name="_______________A33">#N/A</definedName>
    <definedName name="_______________mac2">200</definedName>
    <definedName name="_______________mix10">4.5</definedName>
    <definedName name="_______________mix15">264/50</definedName>
    <definedName name="_______________mix20">330/50</definedName>
    <definedName name="_______________mix30">360/50</definedName>
    <definedName name="_______________mix40">450/50</definedName>
    <definedName name="_______________sh1">90</definedName>
    <definedName name="_______________sh2">120</definedName>
    <definedName name="_______________sh3">150</definedName>
    <definedName name="_______________sh4">180</definedName>
    <definedName name="______________dec05" hidden="1">{"'Sheet1'!$A$4386:$N$4591"}</definedName>
    <definedName name="______________mac2">200</definedName>
    <definedName name="______________mix10">4.5</definedName>
    <definedName name="______________mix15">264/50</definedName>
    <definedName name="______________mix20">330/50</definedName>
    <definedName name="______________mix30">360/50</definedName>
    <definedName name="______________mix40">450/50</definedName>
    <definedName name="______________sh1">90</definedName>
    <definedName name="______________sh2">120</definedName>
    <definedName name="______________sh3">150</definedName>
    <definedName name="______________sh4">180</definedName>
    <definedName name="_____________A33">#N/A</definedName>
    <definedName name="_____________mac2">200</definedName>
    <definedName name="_____________mix10">4.5</definedName>
    <definedName name="_____________mix15">264/50</definedName>
    <definedName name="_____________mix20">330/50</definedName>
    <definedName name="_____________mix30">360/50</definedName>
    <definedName name="_____________mix40">450/50</definedName>
    <definedName name="_____________sh1">90</definedName>
    <definedName name="_____________sh2">120</definedName>
    <definedName name="_____________sh3">150</definedName>
    <definedName name="_____________sh4">180</definedName>
    <definedName name="____________a44">#N/A</definedName>
    <definedName name="____________dec05" hidden="1">{"'Sheet1'!$A$4386:$N$4591"}</definedName>
    <definedName name="____________mac2">200</definedName>
    <definedName name="____________mix10">4.5</definedName>
    <definedName name="____________mix15">264/50</definedName>
    <definedName name="____________mix20">330/50</definedName>
    <definedName name="____________mix30">352/50</definedName>
    <definedName name="____________mix40">396/50</definedName>
    <definedName name="____________sh1">90</definedName>
    <definedName name="____________sh2">120</definedName>
    <definedName name="____________sh3">150</definedName>
    <definedName name="____________sh4">180</definedName>
    <definedName name="___________A33">#N/A</definedName>
    <definedName name="___________a44">#N/A</definedName>
    <definedName name="___________mac2">200</definedName>
    <definedName name="___________mix10">4.5</definedName>
    <definedName name="___________mix15">264/50</definedName>
    <definedName name="___________mix20">330/50</definedName>
    <definedName name="___________mix30">352/50</definedName>
    <definedName name="___________mix40">396/50</definedName>
    <definedName name="___________sh1">90</definedName>
    <definedName name="___________sh2">120</definedName>
    <definedName name="___________sh3">150</definedName>
    <definedName name="___________sh4">180</definedName>
    <definedName name="__________A33">OFFSET('[3]E&amp;Y-SHEET'!Full_Print,0,0,'[3]E&amp;Y-SHEET'!Last_Row)</definedName>
    <definedName name="__________a44">#N/A</definedName>
    <definedName name="__________dec05" hidden="1">{"'Sheet1'!$A$4386:$N$4591"}</definedName>
    <definedName name="__________mac2">200</definedName>
    <definedName name="__________mix10">4.5</definedName>
    <definedName name="__________mix15">264/50</definedName>
    <definedName name="__________mix20">330/50</definedName>
    <definedName name="__________mix30">360/50</definedName>
    <definedName name="__________mix40">450/50</definedName>
    <definedName name="__________sh1">90</definedName>
    <definedName name="__________sh2">120</definedName>
    <definedName name="__________sh3">150</definedName>
    <definedName name="__________sh4">180</definedName>
    <definedName name="_________A33">#N/A</definedName>
    <definedName name="_________a44">#N/A</definedName>
    <definedName name="_________dec05" hidden="1">{"'Sheet1'!$A$4386:$N$4591"}</definedName>
    <definedName name="_________mac2">200</definedName>
    <definedName name="_________mix10">4.5</definedName>
    <definedName name="_________mix15">264/50</definedName>
    <definedName name="_________mix20">330/50</definedName>
    <definedName name="_________mix30">360/50</definedName>
    <definedName name="_________mix40">450/50</definedName>
    <definedName name="_________sh1">90</definedName>
    <definedName name="_________sh2">120</definedName>
    <definedName name="_________sh3">150</definedName>
    <definedName name="_________sh4">180</definedName>
    <definedName name="________A33">#N/A</definedName>
    <definedName name="________dec05" hidden="1">{"'Sheet1'!$A$4386:$N$4591"}</definedName>
    <definedName name="________mac2">200</definedName>
    <definedName name="________mix10">4.5</definedName>
    <definedName name="________mix15">264/50</definedName>
    <definedName name="________mix20">330/50</definedName>
    <definedName name="________mix30">360/50</definedName>
    <definedName name="________mix40">450/50</definedName>
    <definedName name="________sh1">90</definedName>
    <definedName name="________sh2">120</definedName>
    <definedName name="________sh3">150</definedName>
    <definedName name="________sh4">180</definedName>
    <definedName name="_______A33">#N/A</definedName>
    <definedName name="_______a44">#N/A</definedName>
    <definedName name="_______dec05" hidden="1">{"'Sheet1'!$A$4386:$N$4591"}</definedName>
    <definedName name="_______mac2">200</definedName>
    <definedName name="_______mix10">4.5</definedName>
    <definedName name="_______mix15">264/50</definedName>
    <definedName name="_______mix20">330/50</definedName>
    <definedName name="_______mix30">360/50</definedName>
    <definedName name="_______mix40">450/50</definedName>
    <definedName name="_______sh1">90</definedName>
    <definedName name="_______sh2">120</definedName>
    <definedName name="_______sh3">150</definedName>
    <definedName name="_______sh4">180</definedName>
    <definedName name="______A33">#N/A</definedName>
    <definedName name="______a44">#N/A</definedName>
    <definedName name="______a53" hidden="1">{"'Sheet1'!$A$4386:$N$4591"}</definedName>
    <definedName name="______a64" hidden="1">{"'Sheet1'!$A$4386:$N$4591"}</definedName>
    <definedName name="______al3" hidden="1">{"'Sheet1'!$A$4386:$N$4591"}</definedName>
    <definedName name="______BCC2" hidden="1">{"'Sheet1'!$A$4386:$N$4591"}</definedName>
    <definedName name="______dec05" hidden="1">{"'Sheet1'!$A$4386:$N$4591"}</definedName>
    <definedName name="______mac2">200</definedName>
    <definedName name="______mix10">4.5</definedName>
    <definedName name="______mix15">264/50</definedName>
    <definedName name="______mix20">330/50</definedName>
    <definedName name="______mix30">360/50</definedName>
    <definedName name="______mix40">450/50</definedName>
    <definedName name="______OPC43">#REF!</definedName>
    <definedName name="______sh1">90</definedName>
    <definedName name="______sh2">120</definedName>
    <definedName name="______sh3">150</definedName>
    <definedName name="______sh4">180</definedName>
    <definedName name="_____A33">#N/A</definedName>
    <definedName name="_____A65537">#REF!</definedName>
    <definedName name="_____ABM10">#REF!</definedName>
    <definedName name="_____ABM40">#REF!</definedName>
    <definedName name="_____ABM6">#REF!</definedName>
    <definedName name="_____ACB10">#REF!</definedName>
    <definedName name="_____ACB20">#REF!</definedName>
    <definedName name="_____ACR10">#REF!</definedName>
    <definedName name="_____ACR20">#REF!</definedName>
    <definedName name="_____AGG10">#REF!</definedName>
    <definedName name="_____AGG40">#REF!</definedName>
    <definedName name="_____AGG6">#REF!</definedName>
    <definedName name="_____ARV8040">'[4]ANAL-PUMP HOUSE'!$I$55</definedName>
    <definedName name="_____ash1">[5]ANAL!#REF!</definedName>
    <definedName name="_____AWM10">#REF!</definedName>
    <definedName name="_____AWM40">#REF!</definedName>
    <definedName name="_____AWM6">#REF!</definedName>
    <definedName name="_____BTV300">'[4]ANAL-PUMP HOUSE'!$I$52</definedName>
    <definedName name="_____can430">40.73</definedName>
    <definedName name="_____can435">43.3</definedName>
    <definedName name="_____CAN458">[6]PROCTOR!#REF!</definedName>
    <definedName name="_____CAN486">[6]PROCTOR!#REF!</definedName>
    <definedName name="_____CAN487">[6]PROCTOR!#REF!</definedName>
    <definedName name="_____CAN488">[6]PROCTOR!#REF!</definedName>
    <definedName name="_____CAN489">[6]PROCTOR!#REF!</definedName>
    <definedName name="_____CAN490">[6]PROCTOR!#REF!</definedName>
    <definedName name="_____CAN491">[6]PROCTOR!#REF!</definedName>
    <definedName name="_____CAN492">[6]PROCTOR!#REF!</definedName>
    <definedName name="_____CAN493">[6]PROCTOR!#REF!</definedName>
    <definedName name="_____CAN494">[6]PROCTOR!#REF!</definedName>
    <definedName name="_____CAN495">[6]PROCTOR!#REF!</definedName>
    <definedName name="_____CAN496">[6]PROCTOR!#REF!</definedName>
    <definedName name="_____CAN497">[6]PROCTOR!#REF!</definedName>
    <definedName name="_____CAN498">[6]PROCTOR!#REF!</definedName>
    <definedName name="_____CAN499">[6]PROCTOR!#REF!</definedName>
    <definedName name="_____CAN500">[6]PROCTOR!#REF!</definedName>
    <definedName name="_____CDG100">#REF!</definedName>
    <definedName name="_____CDG250">#REF!</definedName>
    <definedName name="_____CDG50">#REF!</definedName>
    <definedName name="_____CDG500">#REF!</definedName>
    <definedName name="_____CEM53">#REF!</definedName>
    <definedName name="_____CRN3">#REF!</definedName>
    <definedName name="_____CRN35">#REF!</definedName>
    <definedName name="_____CRN80">#REF!</definedName>
    <definedName name="_____dec05" hidden="1">{"'Sheet1'!$A$4386:$N$4591"}</definedName>
    <definedName name="_____DOZ50">#REF!</definedName>
    <definedName name="_____DOZ80">#REF!</definedName>
    <definedName name="_____ExV200">#REF!</definedName>
    <definedName name="_____GEN100">#REF!</definedName>
    <definedName name="_____GEN250">#REF!</definedName>
    <definedName name="_____GEN325">#REF!</definedName>
    <definedName name="_____GEN380">#REF!</definedName>
    <definedName name="_____GSB1">#REF!</definedName>
    <definedName name="_____GSB2">#REF!</definedName>
    <definedName name="_____GSB3">#REF!</definedName>
    <definedName name="_____HMP1">#REF!</definedName>
    <definedName name="_____HMP2">#REF!</definedName>
    <definedName name="_____HMP3">#REF!</definedName>
    <definedName name="_____HMP4">#REF!</definedName>
    <definedName name="_____HRC1">'[4]Pipe trench'!$V$23</definedName>
    <definedName name="_____HRC2">'[4]Pipe trench'!$V$24</definedName>
    <definedName name="_____HSE1">'[4]Pipe trench'!$V$11</definedName>
    <definedName name="_____mac2">200</definedName>
    <definedName name="_____MIX10">#REF!</definedName>
    <definedName name="_____MIX15">#REF!</definedName>
    <definedName name="_____MIX15150">'[7]Mix Design'!#REF!</definedName>
    <definedName name="_____MIX1580">'[7]Mix Design'!#REF!</definedName>
    <definedName name="_____MIX20">#REF!</definedName>
    <definedName name="_____MIX25">#REF!</definedName>
    <definedName name="_____MIX30">#REF!</definedName>
    <definedName name="_____MIX35">#REF!</definedName>
    <definedName name="_____MIX40">#REF!</definedName>
    <definedName name="_____MIX45">'[7]Mix Design'!#REF!</definedName>
    <definedName name="_____MUR5">#REF!</definedName>
    <definedName name="_____MUR8">#REF!</definedName>
    <definedName name="_____OPC43">#REF!</definedName>
    <definedName name="_____ORC1">'[4]Pipe trench'!$V$17</definedName>
    <definedName name="_____ORC2">'[4]Pipe trench'!$V$18</definedName>
    <definedName name="_____OSE1">'[4]Pipe trench'!$V$8</definedName>
    <definedName name="_____sh1">90</definedName>
    <definedName name="_____sh2">120</definedName>
    <definedName name="_____sh3">150</definedName>
    <definedName name="_____sh4">180</definedName>
    <definedName name="_____SLV10025">'[8]ANAL-PIPE LINE'!#REF!</definedName>
    <definedName name="_____SLV20025">'[4]ANAL-PUMP HOUSE'!$I$58</definedName>
    <definedName name="_____SLV80010">'[4]ANAL-PUMP HOUSE'!$I$60</definedName>
    <definedName name="_____TIP1">#REF!</definedName>
    <definedName name="_____TIP2">#REF!</definedName>
    <definedName name="_____TIP3">#REF!</definedName>
    <definedName name="____A33">#N/A</definedName>
    <definedName name="____a44">#N/A</definedName>
    <definedName name="____a53" hidden="1">{"'Sheet1'!$A$4386:$N$4591"}</definedName>
    <definedName name="____a64" hidden="1">{"'Sheet1'!$A$4386:$N$4591"}</definedName>
    <definedName name="____A65537">#REF!</definedName>
    <definedName name="____ABM10">#REF!</definedName>
    <definedName name="____ABM40">#REF!</definedName>
    <definedName name="____ABM6">#REF!</definedName>
    <definedName name="____ACB10">#REF!</definedName>
    <definedName name="____ACB20">#REF!</definedName>
    <definedName name="____ACR10">#REF!</definedName>
    <definedName name="____ACR20">#REF!</definedName>
    <definedName name="____AGG6">#REF!</definedName>
    <definedName name="____al3" hidden="1">{"'Sheet1'!$A$4386:$N$4591"}</definedName>
    <definedName name="____ANN12" hidden="1">{"'Sheet1'!$A$4386:$N$4591"}</definedName>
    <definedName name="____ARV8040">'[4]ANAL-PUMP HOUSE'!$I$55</definedName>
    <definedName name="____ash1">[5]ANAL!#REF!</definedName>
    <definedName name="____AWM10">#REF!</definedName>
    <definedName name="____AWM40">#REF!</definedName>
    <definedName name="____AWM6">#REF!</definedName>
    <definedName name="____BCC2" hidden="1">{"'Sheet1'!$A$4386:$N$4591"}</definedName>
    <definedName name="____BTV300">'[4]ANAL-PUMP HOUSE'!$I$52</definedName>
    <definedName name="____CAN112">13.42</definedName>
    <definedName name="____CAN113">12.98</definedName>
    <definedName name="____CAN117">12.7</definedName>
    <definedName name="____CAN118">13.27</definedName>
    <definedName name="____CAN120">11.72</definedName>
    <definedName name="____CAN210">10.38</definedName>
    <definedName name="____CAN211">10.58</definedName>
    <definedName name="____CAN213">10.56</definedName>
    <definedName name="____CAN215">10.22</definedName>
    <definedName name="____CAN216">9.61</definedName>
    <definedName name="____CAN217">10.47</definedName>
    <definedName name="____CAN219">10.91</definedName>
    <definedName name="____CAN220">11.09</definedName>
    <definedName name="____CAN221">11.25</definedName>
    <definedName name="____CAN222">10.17</definedName>
    <definedName name="____CAN223">9.89</definedName>
    <definedName name="____CAN230">10.79</definedName>
    <definedName name="____can421">40.2</definedName>
    <definedName name="____can422">41.57</definedName>
    <definedName name="____can423">43.9</definedName>
    <definedName name="____can424">41.19</definedName>
    <definedName name="____can425">42.81</definedName>
    <definedName name="____can426">40.77</definedName>
    <definedName name="____can427">40.92</definedName>
    <definedName name="____can428">39.29</definedName>
    <definedName name="____can429">45.19</definedName>
    <definedName name="____can430">40.73</definedName>
    <definedName name="____can431">42.52</definedName>
    <definedName name="____can432">42.53</definedName>
    <definedName name="____can433">43.69</definedName>
    <definedName name="____can434">40.43</definedName>
    <definedName name="____can435">43.3</definedName>
    <definedName name="____CAN458">[6]PROCTOR!#REF!</definedName>
    <definedName name="____CAN486">[6]PROCTOR!#REF!</definedName>
    <definedName name="____CAN487">[6]PROCTOR!#REF!</definedName>
    <definedName name="____CAN488">[6]PROCTOR!#REF!</definedName>
    <definedName name="____CAN489">[6]PROCTOR!#REF!</definedName>
    <definedName name="____CAN490">[6]PROCTOR!#REF!</definedName>
    <definedName name="____CAN491">[6]PROCTOR!#REF!</definedName>
    <definedName name="____CAN492">[6]PROCTOR!#REF!</definedName>
    <definedName name="____CAN493">[6]PROCTOR!#REF!</definedName>
    <definedName name="____CAN494">[6]PROCTOR!#REF!</definedName>
    <definedName name="____CAN495">[6]PROCTOR!#REF!</definedName>
    <definedName name="____CAN496">[6]PROCTOR!#REF!</definedName>
    <definedName name="____CAN497">[6]PROCTOR!#REF!</definedName>
    <definedName name="____CAN498">[6]PROCTOR!#REF!</definedName>
    <definedName name="____CAN499">[6]PROCTOR!#REF!</definedName>
    <definedName name="____CAN500">[6]PROCTOR!#REF!</definedName>
    <definedName name="____CEM53">#REF!</definedName>
    <definedName name="____CH21" hidden="1">{"'Sheet1'!$A$4386:$N$4591"}</definedName>
    <definedName name="____CH22" hidden="1">{"'Sheet1'!$A$4386:$N$4591"}</definedName>
    <definedName name="____CH23" hidden="1">{"'Sheet1'!$A$4386:$N$4591"}</definedName>
    <definedName name="____CH24" hidden="1">{"'Sheet1'!$A$4386:$N$4591"}</definedName>
    <definedName name="____CRN3">#REF!</definedName>
    <definedName name="____CRN35">#REF!</definedName>
    <definedName name="____CRN80">#REF!</definedName>
    <definedName name="____dec05" hidden="1">{"'Sheet1'!$A$4386:$N$4591"}</definedName>
    <definedName name="____DOZ50">#REF!</definedName>
    <definedName name="____DOZ80">#REF!</definedName>
    <definedName name="____ExV200">#REF!</definedName>
    <definedName name="____GEN100">#REF!</definedName>
    <definedName name="____GEN250">#REF!</definedName>
    <definedName name="____GEN325">#REF!</definedName>
    <definedName name="____GEN380">#REF!</definedName>
    <definedName name="____GSB1">#REF!</definedName>
    <definedName name="____GSB3">#REF!</definedName>
    <definedName name="____HMP1">#REF!</definedName>
    <definedName name="____HMP2">#REF!</definedName>
    <definedName name="____HMP3">#REF!</definedName>
    <definedName name="____HMP4">#REF!</definedName>
    <definedName name="____mac2">200</definedName>
    <definedName name="____mis5" hidden="1">{"'Sheet1'!$A$4386:$N$4591"}</definedName>
    <definedName name="____mix10">4.5</definedName>
    <definedName name="____mix15">264/50</definedName>
    <definedName name="____MIX1540">'[7]Mix Design'!$P$11</definedName>
    <definedName name="____MIX2">'[9]Mix Design'!$P$12</definedName>
    <definedName name="____mix20">330/50</definedName>
    <definedName name="____MIX2020">'[7]Mix Design'!$P$12</definedName>
    <definedName name="____MIX2040">'[7]Mix Design'!$P$13</definedName>
    <definedName name="____MIX25">#REF!</definedName>
    <definedName name="____MIX2540">'[7]Mix Design'!$P$15</definedName>
    <definedName name="____Mix255">'[10]Mix Design'!$P$13</definedName>
    <definedName name="____mix30">352/50</definedName>
    <definedName name="____MIX35">#REF!</definedName>
    <definedName name="____mix40">396/50</definedName>
    <definedName name="____MUR5">#REF!</definedName>
    <definedName name="____MUR8">#REF!</definedName>
    <definedName name="____OPC43">#REF!</definedName>
    <definedName name="____sh1">90</definedName>
    <definedName name="____sh2">120</definedName>
    <definedName name="____sh3">150</definedName>
    <definedName name="____sh4">180</definedName>
    <definedName name="____SLV20025">'[4]ANAL-PUMP HOUSE'!$I$58</definedName>
    <definedName name="____SLV80010">'[4]ANAL-PUMP HOUSE'!$I$60</definedName>
    <definedName name="____TIP1">#REF!</definedName>
    <definedName name="____TIP2">#REF!</definedName>
    <definedName name="____TIP3">#REF!</definedName>
    <definedName name="___A33">#N/A</definedName>
    <definedName name="___a34">OFFSET('[11]BOQ Inflow'!Full_Print,0,0,'[11]BOQ Inflow'!Last_Row)</definedName>
    <definedName name="___a53" hidden="1">{"'Sheet1'!$A$4386:$N$4591"}</definedName>
    <definedName name="___a64" hidden="1">{"'Sheet1'!$A$4386:$N$4591"}</definedName>
    <definedName name="___A65537">#REF!</definedName>
    <definedName name="___ABM10">#REF!</definedName>
    <definedName name="___ABM40">#REF!</definedName>
    <definedName name="___ABM6">#REF!</definedName>
    <definedName name="___ACB10">#REF!</definedName>
    <definedName name="___ACB20">#REF!</definedName>
    <definedName name="___ACR10">#REF!</definedName>
    <definedName name="___ACR20">#REF!</definedName>
    <definedName name="___AGG10">#REF!</definedName>
    <definedName name="___AGG40">#REF!</definedName>
    <definedName name="___AGG6">#REF!</definedName>
    <definedName name="___al3" hidden="1">{"'Sheet1'!$A$4386:$N$4591"}</definedName>
    <definedName name="___ANN12" hidden="1">{"'Sheet1'!$A$4386:$N$4591"}</definedName>
    <definedName name="___ARV8040">'[4]ANAL-PUMP HOUSE'!$I$55</definedName>
    <definedName name="___ash1">[5]ANAL!#REF!</definedName>
    <definedName name="___AWM10">#REF!</definedName>
    <definedName name="___AWM40">#REF!</definedName>
    <definedName name="___AWM6">#REF!</definedName>
    <definedName name="___BCC2" hidden="1">{"'Sheet1'!$A$4386:$N$4591"}</definedName>
    <definedName name="___BTV300">'[4]ANAL-PUMP HOUSE'!$I$52</definedName>
    <definedName name="___CAN112">13.42</definedName>
    <definedName name="___CAN113">12.98</definedName>
    <definedName name="___CAN117">12.7</definedName>
    <definedName name="___CAN118">13.27</definedName>
    <definedName name="___CAN120">11.72</definedName>
    <definedName name="___CAN210">10.38</definedName>
    <definedName name="___CAN211">10.58</definedName>
    <definedName name="___CAN213">10.56</definedName>
    <definedName name="___CAN215">10.22</definedName>
    <definedName name="___CAN216">9.61</definedName>
    <definedName name="___CAN217">10.47</definedName>
    <definedName name="___CAN219">10.91</definedName>
    <definedName name="___CAN220">11.09</definedName>
    <definedName name="___CAN221">11.25</definedName>
    <definedName name="___CAN222">10.17</definedName>
    <definedName name="___CAN223">9.89</definedName>
    <definedName name="___CAN230">10.79</definedName>
    <definedName name="___can421">40.2</definedName>
    <definedName name="___can422">41.57</definedName>
    <definedName name="___can423">43.9</definedName>
    <definedName name="___can424">41.19</definedName>
    <definedName name="___can425">42.81</definedName>
    <definedName name="___can426">40.77</definedName>
    <definedName name="___can427">40.92</definedName>
    <definedName name="___can428">39.29</definedName>
    <definedName name="___can429">45.19</definedName>
    <definedName name="___can430">40.73</definedName>
    <definedName name="___can431">42.52</definedName>
    <definedName name="___can432">42.53</definedName>
    <definedName name="___can433">43.69</definedName>
    <definedName name="___can434">40.43</definedName>
    <definedName name="___can435">43.3</definedName>
    <definedName name="___CAN458">[6]PROCTOR!#REF!</definedName>
    <definedName name="___CAN486">[6]PROCTOR!#REF!</definedName>
    <definedName name="___CAN487">[6]PROCTOR!#REF!</definedName>
    <definedName name="___CAN488">[6]PROCTOR!#REF!</definedName>
    <definedName name="___CAN489">[6]PROCTOR!#REF!</definedName>
    <definedName name="___CAN490">[6]PROCTOR!#REF!</definedName>
    <definedName name="___CAN491">[6]PROCTOR!#REF!</definedName>
    <definedName name="___CAN492">[6]PROCTOR!#REF!</definedName>
    <definedName name="___CAN493">[6]PROCTOR!#REF!</definedName>
    <definedName name="___CAN494">[6]PROCTOR!#REF!</definedName>
    <definedName name="___CAN495">[6]PROCTOR!#REF!</definedName>
    <definedName name="___CAN496">[6]PROCTOR!#REF!</definedName>
    <definedName name="___CAN497">[6]PROCTOR!#REF!</definedName>
    <definedName name="___CAN498">[6]PROCTOR!#REF!</definedName>
    <definedName name="___CAN499">[6]PROCTOR!#REF!</definedName>
    <definedName name="___CAN500">[6]PROCTOR!#REF!</definedName>
    <definedName name="___CDG100">#REF!</definedName>
    <definedName name="___CDG250">#REF!</definedName>
    <definedName name="___CDG50">#REF!</definedName>
    <definedName name="___CDG500">#REF!</definedName>
    <definedName name="___cem124">[12]Analysis!$D$434</definedName>
    <definedName name="___CEM53">#REF!</definedName>
    <definedName name="___CRN3">#REF!</definedName>
    <definedName name="___CRN35">#REF!</definedName>
    <definedName name="___CRN80">#REF!</definedName>
    <definedName name="___dec05" hidden="1">{"'Sheet1'!$A$4386:$N$4591"}</definedName>
    <definedName name="___DOZ50">#REF!</definedName>
    <definedName name="___DOZ80">#REF!</definedName>
    <definedName name="___ExV200">#REF!</definedName>
    <definedName name="___f1">#REF!</definedName>
    <definedName name="___g1">[13]Elect.!#REF!</definedName>
    <definedName name="___GEN100">#REF!</definedName>
    <definedName name="___GEN250">#REF!</definedName>
    <definedName name="___GEN325">#REF!</definedName>
    <definedName name="___GEN380">#REF!</definedName>
    <definedName name="___GSB1">#REF!</definedName>
    <definedName name="___GSB2">#REF!</definedName>
    <definedName name="___GSB3">#REF!</definedName>
    <definedName name="___HMP1">#REF!</definedName>
    <definedName name="___HMP2">#REF!</definedName>
    <definedName name="___HMP3">#REF!</definedName>
    <definedName name="___HMP4">#REF!</definedName>
    <definedName name="___HRC1">'[4]Pipe trench'!$V$23</definedName>
    <definedName name="___HRC2">'[4]Pipe trench'!$V$24</definedName>
    <definedName name="___HSE1">'[4]Pipe trench'!$V$11</definedName>
    <definedName name="___lb1">#REF!</definedName>
    <definedName name="___lb2">#REF!</definedName>
    <definedName name="___m20">#REF!</definedName>
    <definedName name="___m234">[12]Analysis!$D$345</definedName>
    <definedName name="___mac2">200</definedName>
    <definedName name="___mis5" hidden="1">{"'Sheet1'!$A$4386:$N$4591"}</definedName>
    <definedName name="___mix10">4.5</definedName>
    <definedName name="___mix15">264/50</definedName>
    <definedName name="___MIX15150">'[7]Mix Design'!#REF!</definedName>
    <definedName name="___MIX1540">'[7]Mix Design'!$P$11</definedName>
    <definedName name="___MIX1580">'[7]Mix Design'!#REF!</definedName>
    <definedName name="___MIX2">'[9]Mix Design'!$P$12</definedName>
    <definedName name="___mix20">330/50</definedName>
    <definedName name="___MIX2020">'[7]Mix Design'!$P$12</definedName>
    <definedName name="___MIX2040">'[7]Mix Design'!$P$13</definedName>
    <definedName name="___MIX25">#REF!</definedName>
    <definedName name="___MIX2540">'[7]Mix Design'!$P$15</definedName>
    <definedName name="___Mix255">'[10]Mix Design'!$P$13</definedName>
    <definedName name="___mix30">350/50</definedName>
    <definedName name="___MIX35">#REF!</definedName>
    <definedName name="___mix40">450/50</definedName>
    <definedName name="___MIX45">'[7]Mix Design'!#REF!</definedName>
    <definedName name="___mm1">#REF!</definedName>
    <definedName name="___mm2">#REF!</definedName>
    <definedName name="___mm3">#REF!</definedName>
    <definedName name="___MUR5">#REF!</definedName>
    <definedName name="___MUR8">#REF!</definedName>
    <definedName name="___OPC43">#REF!</definedName>
    <definedName name="___ORC1">'[4]Pipe trench'!$V$17</definedName>
    <definedName name="___ORC2">'[4]Pipe trench'!$V$18</definedName>
    <definedName name="___OSE1">'[4]Pipe trench'!$V$8</definedName>
    <definedName name="___sh1">90</definedName>
    <definedName name="___sh2">120</definedName>
    <definedName name="___sh3">150</definedName>
    <definedName name="___sh4">180</definedName>
    <definedName name="___SLV10025">'[14]ANAL-PIPE LINE'!#REF!</definedName>
    <definedName name="___SLV20025">'[4]ANAL-PUMP HOUSE'!$I$58</definedName>
    <definedName name="___SLV80010">'[4]ANAL-PUMP HOUSE'!$I$60</definedName>
    <definedName name="___tab1">#REF!</definedName>
    <definedName name="___tab2">#REF!</definedName>
    <definedName name="___TIP1">#REF!</definedName>
    <definedName name="___TIP2">#REF!</definedName>
    <definedName name="___TIP3">#REF!</definedName>
    <definedName name="__1_5">#N/A</definedName>
    <definedName name="__10_5">#N/A</definedName>
    <definedName name="__13_5">#N/A</definedName>
    <definedName name="__2_5">#N/A</definedName>
    <definedName name="__3_5">#N/A</definedName>
    <definedName name="__4_5">#N/A</definedName>
    <definedName name="__5">#N/A</definedName>
    <definedName name="__5_5">#N/A</definedName>
    <definedName name="__6_5">#N/A</definedName>
    <definedName name="__7_5">#N/A</definedName>
    <definedName name="__8_5">#N/A</definedName>
    <definedName name="__9_5">#N/A</definedName>
    <definedName name="__A33">OFFSET('[3]E&amp;Y-SHEET'!Full_Print,0,0,'[3]E&amp;Y-SHEET'!Last_Row)</definedName>
    <definedName name="__a44">#N/A</definedName>
    <definedName name="__A65537">#REF!</definedName>
    <definedName name="__A8">#REF!</definedName>
    <definedName name="__ABM10">#REF!</definedName>
    <definedName name="__ABM40">#REF!</definedName>
    <definedName name="__ABM6">#REF!</definedName>
    <definedName name="__ACB10">#REF!</definedName>
    <definedName name="__ACB20">#REF!</definedName>
    <definedName name="__ACR10">#REF!</definedName>
    <definedName name="__ACR20">#REF!</definedName>
    <definedName name="__AGG10">#REF!</definedName>
    <definedName name="__AGG40">#REF!</definedName>
    <definedName name="__AGG6">#REF!</definedName>
    <definedName name="__ANN12" hidden="1">{"'Sheet1'!$A$4386:$N$4591"}</definedName>
    <definedName name="__ARV8040">'[4]ANAL-PUMP HOUSE'!$I$55</definedName>
    <definedName name="__ash1">[5]ANAL!#REF!</definedName>
    <definedName name="__AWM10">#REF!</definedName>
    <definedName name="__AWM40">#REF!</definedName>
    <definedName name="__AWM6">#REF!</definedName>
    <definedName name="__BTV300">'[4]ANAL-PUMP HOUSE'!$I$52</definedName>
    <definedName name="__CAN112">13.42</definedName>
    <definedName name="__CAN113">12.98</definedName>
    <definedName name="__CAN117">12.7</definedName>
    <definedName name="__CAN118">13.27</definedName>
    <definedName name="__CAN120">11.72</definedName>
    <definedName name="__CAN210">10.38</definedName>
    <definedName name="__CAN211">10.58</definedName>
    <definedName name="__CAN213">10.56</definedName>
    <definedName name="__CAN215">10.22</definedName>
    <definedName name="__CAN216">9.61</definedName>
    <definedName name="__CAN217">10.47</definedName>
    <definedName name="__CAN219">10.91</definedName>
    <definedName name="__CAN220">11.09</definedName>
    <definedName name="__CAN221">11.25</definedName>
    <definedName name="__CAN222">10.17</definedName>
    <definedName name="__CAN223">9.89</definedName>
    <definedName name="__CAN230">10.79</definedName>
    <definedName name="__can421">40.2</definedName>
    <definedName name="__can422">41.57</definedName>
    <definedName name="__can423">43.9</definedName>
    <definedName name="__can424">41.19</definedName>
    <definedName name="__can425">42.81</definedName>
    <definedName name="__can426">40.77</definedName>
    <definedName name="__can427">40.92</definedName>
    <definedName name="__can428">39.29</definedName>
    <definedName name="__can429">45.19</definedName>
    <definedName name="__can430">40.73</definedName>
    <definedName name="__can431">42.52</definedName>
    <definedName name="__can432">42.53</definedName>
    <definedName name="__can433">43.69</definedName>
    <definedName name="__can434">40.43</definedName>
    <definedName name="__can435">43.3</definedName>
    <definedName name="__CAN458">[6]PROCTOR!#REF!</definedName>
    <definedName name="__CAN486">[6]PROCTOR!#REF!</definedName>
    <definedName name="__CAN487">[6]PROCTOR!#REF!</definedName>
    <definedName name="__CAN488">[6]PROCTOR!#REF!</definedName>
    <definedName name="__CAN489">[6]PROCTOR!#REF!</definedName>
    <definedName name="__CAN490">[6]PROCTOR!#REF!</definedName>
    <definedName name="__CAN491">[6]PROCTOR!#REF!</definedName>
    <definedName name="__CAN492">[6]PROCTOR!#REF!</definedName>
    <definedName name="__CAN493">[6]PROCTOR!#REF!</definedName>
    <definedName name="__CAN494">[6]PROCTOR!#REF!</definedName>
    <definedName name="__CAN495">[6]PROCTOR!#REF!</definedName>
    <definedName name="__CAN496">[6]PROCTOR!#REF!</definedName>
    <definedName name="__CAN497">[6]PROCTOR!#REF!</definedName>
    <definedName name="__CAN498">[6]PROCTOR!#REF!</definedName>
    <definedName name="__CAN499">[6]PROCTOR!#REF!</definedName>
    <definedName name="__CAN500">[6]PROCTOR!#REF!</definedName>
    <definedName name="__CDG100">#REF!</definedName>
    <definedName name="__CDG250">#REF!</definedName>
    <definedName name="__CDG50">#REF!</definedName>
    <definedName name="__CDG500">#REF!</definedName>
    <definedName name="__cem124">[12]Analysis!$D$434</definedName>
    <definedName name="__CEM53">#REF!</definedName>
    <definedName name="__CH21" hidden="1">{"'Sheet1'!$A$4386:$N$4591"}</definedName>
    <definedName name="__CH22" hidden="1">{"'Sheet1'!$A$4386:$N$4591"}</definedName>
    <definedName name="__CH23" hidden="1">{"'Sheet1'!$A$4386:$N$4591"}</definedName>
    <definedName name="__CH24" hidden="1">{"'Sheet1'!$A$4386:$N$4591"}</definedName>
    <definedName name="__CRN3">#REF!</definedName>
    <definedName name="__CRN35">#REF!</definedName>
    <definedName name="__CRN80">#REF!</definedName>
    <definedName name="__dec05" hidden="1">{"'Sheet1'!$A$4386:$N$4591"}</definedName>
    <definedName name="__DIN217">#REF!</definedName>
    <definedName name="__DOZ50">#REF!</definedName>
    <definedName name="__DOZ80">#REF!</definedName>
    <definedName name="__ExV200">#REF!</definedName>
    <definedName name="__f1">#REF!</definedName>
    <definedName name="__g1">[15]Elect.!#REF!</definedName>
    <definedName name="__GEN100">#REF!</definedName>
    <definedName name="__GEN250">#REF!</definedName>
    <definedName name="__GEN325">#REF!</definedName>
    <definedName name="__GEN380">#REF!</definedName>
    <definedName name="__GSB1">#REF!</definedName>
    <definedName name="__GSB2">#REF!</definedName>
    <definedName name="__GSB3">#REF!</definedName>
    <definedName name="__HMP1">#REF!</definedName>
    <definedName name="__HMP2">#REF!</definedName>
    <definedName name="__HMP3">#REF!</definedName>
    <definedName name="__HMP4">#REF!</definedName>
    <definedName name="__HRC1">'[4]Pipe trench'!$V$23</definedName>
    <definedName name="__HRC2">'[4]Pipe trench'!$V$24</definedName>
    <definedName name="__HSE1">'[4]Pipe trench'!$V$11</definedName>
    <definedName name="__lb1">#REF!</definedName>
    <definedName name="__lb2">#REF!</definedName>
    <definedName name="__m20">#REF!</definedName>
    <definedName name="__m234">[12]Analysis!$D$345</definedName>
    <definedName name="__mac2">200</definedName>
    <definedName name="__mis5" hidden="1">{"'Sheet1'!$A$4386:$N$4591"}</definedName>
    <definedName name="__mix10">4.5</definedName>
    <definedName name="__mix15">264/50</definedName>
    <definedName name="__MIX15150">'[7]Mix Design'!#REF!</definedName>
    <definedName name="__MIX1540">'[7]Mix Design'!$P$11</definedName>
    <definedName name="__MIX1580">'[7]Mix Design'!#REF!</definedName>
    <definedName name="__MIX2">'[9]Mix Design'!$P$12</definedName>
    <definedName name="__mix20">330/50</definedName>
    <definedName name="__MIX2020">'[7]Mix Design'!$P$12</definedName>
    <definedName name="__MIX2040">'[7]Mix Design'!$P$13</definedName>
    <definedName name="__MIX25">#REF!</definedName>
    <definedName name="__MIX2540">'[7]Mix Design'!$P$15</definedName>
    <definedName name="__Mix255">'[10]Mix Design'!$P$13</definedName>
    <definedName name="__mix30">352/50</definedName>
    <definedName name="__MIX35">#REF!</definedName>
    <definedName name="__mix40">396/50</definedName>
    <definedName name="__MIX45">'[7]Mix Design'!#REF!</definedName>
    <definedName name="__mm1">#REF!</definedName>
    <definedName name="__mm2">#REF!</definedName>
    <definedName name="__mm3">#REF!</definedName>
    <definedName name="__MUR5">#REF!</definedName>
    <definedName name="__MUR8">#REF!</definedName>
    <definedName name="__ORC1">'[4]Pipe trench'!$V$17</definedName>
    <definedName name="__ORC2">'[4]Pipe trench'!$V$18</definedName>
    <definedName name="__OSE1">'[4]Pipe trench'!$V$8</definedName>
    <definedName name="__sh1">90</definedName>
    <definedName name="__sh2">120</definedName>
    <definedName name="__sh3">150</definedName>
    <definedName name="__sh4">180</definedName>
    <definedName name="__SLV10025">'[14]ANAL-PIPE LINE'!#REF!</definedName>
    <definedName name="__SLV20025">'[4]ANAL-PUMP HOUSE'!$I$58</definedName>
    <definedName name="__SLV80010">'[4]ANAL-PUMP HOUSE'!$I$60</definedName>
    <definedName name="__tab1">#REF!</definedName>
    <definedName name="__tab2">#REF!</definedName>
    <definedName name="__TDS2" hidden="1">{"'Sheet1'!$A$4386:$N$4591"}</definedName>
    <definedName name="__TIP1">#REF!</definedName>
    <definedName name="__TIP2">#REF!</definedName>
    <definedName name="__TIP3">#REF!</definedName>
    <definedName name="__xlfn.BAHTTEXT" hidden="1">#NAME?</definedName>
    <definedName name="__xlnm.Extract">"#REF!"</definedName>
    <definedName name="__xlnm.Print_Area">"#REF!"</definedName>
    <definedName name="_1Excel_BuiltIn_Print_Area_4_1">#REF!</definedName>
    <definedName name="_5.0_Hire_and_running_charges_of_winch___grab">[16]SOR!#REF!</definedName>
    <definedName name="_A1">#REF!</definedName>
    <definedName name="_A33">OFFSET('[3]E&amp;Y-SHEET'!Full_Print,0,0,'[3]E&amp;Y-SHEET'!Last_Row)</definedName>
    <definedName name="_a34">OFFSET('[11]BOQ Inflow'!Full_Print,0,0,'[11]BOQ Inflow'!Last_Row)</definedName>
    <definedName name="_a44">#N/A</definedName>
    <definedName name="_a53" hidden="1">{"'Sheet1'!$A$4386:$N$4591"}</definedName>
    <definedName name="_a64" hidden="1">{"'Sheet1'!$A$4386:$N$4591"}</definedName>
    <definedName name="_A8">#REF!</definedName>
    <definedName name="_AGG10">#REF!</definedName>
    <definedName name="_Agg12">#REF!</definedName>
    <definedName name="_Agg20">#REF!</definedName>
    <definedName name="_Agg40">#REF!</definedName>
    <definedName name="_Agg6">#REF!</definedName>
    <definedName name="_al3" hidden="1">{"'Sheet1'!$A$4386:$N$4591"}</definedName>
    <definedName name="_ANN12" hidden="1">{"'Sheet1'!$A$4386:$N$4591"}</definedName>
    <definedName name="_aoc1">'[17]02'!$I$91</definedName>
    <definedName name="_aoc10">#REF!</definedName>
    <definedName name="_aoc11">#REF!</definedName>
    <definedName name="_aoc2">'[17]03'!$I$53</definedName>
    <definedName name="_aoc3">'[17]04'!$I$27</definedName>
    <definedName name="_aoc4">'[17]05'!$I$105</definedName>
    <definedName name="_aoc7">#REF!</definedName>
    <definedName name="_aoc8">#REF!</definedName>
    <definedName name="_aoc9">#REF!</definedName>
    <definedName name="_BCC2" hidden="1">{"'Sheet1'!$A$4386:$N$4591"}</definedName>
    <definedName name="_bit3040">#REF!</definedName>
    <definedName name="_BIT6070">#REF!</definedName>
    <definedName name="_bit8525">#REF!</definedName>
    <definedName name="_CAN112">13.42</definedName>
    <definedName name="_CAN113">12.98</definedName>
    <definedName name="_CAN117">12.7</definedName>
    <definedName name="_CAN118">13.27</definedName>
    <definedName name="_CAN120">11.72</definedName>
    <definedName name="_CAN210">10.38</definedName>
    <definedName name="_CAN211">10.58</definedName>
    <definedName name="_CAN213">10.56</definedName>
    <definedName name="_CAN215">10.22</definedName>
    <definedName name="_CAN216">9.61</definedName>
    <definedName name="_CAN217">10.47</definedName>
    <definedName name="_CAN219">10.91</definedName>
    <definedName name="_CAN220">11.09</definedName>
    <definedName name="_CAN221">11.25</definedName>
    <definedName name="_CAN222">10.17</definedName>
    <definedName name="_CAN223">9.89</definedName>
    <definedName name="_CAN230">10.79</definedName>
    <definedName name="_can421">40.2</definedName>
    <definedName name="_can422">41.57</definedName>
    <definedName name="_can423">43.9</definedName>
    <definedName name="_can424">41.19</definedName>
    <definedName name="_can425">42.81</definedName>
    <definedName name="_can426">40.77</definedName>
    <definedName name="_can427">40.92</definedName>
    <definedName name="_can428">39.29</definedName>
    <definedName name="_can429">45.19</definedName>
    <definedName name="_can430">40.73</definedName>
    <definedName name="_can431">42.52</definedName>
    <definedName name="_can432">42.53</definedName>
    <definedName name="_can433">43.69</definedName>
    <definedName name="_can434">40.43</definedName>
    <definedName name="_can435">43.3</definedName>
    <definedName name="_CDG100">#REF!</definedName>
    <definedName name="_CDG250">#REF!</definedName>
    <definedName name="_CDG50">#REF!</definedName>
    <definedName name="_CDG500">#REF!</definedName>
    <definedName name="_cem124">[18]Analysis!$D$434</definedName>
    <definedName name="_CH21" hidden="1">{"'Sheet1'!$A$4386:$N$4591"}</definedName>
    <definedName name="_CH22" hidden="1">{"'Sheet1'!$A$4386:$N$4591"}</definedName>
    <definedName name="_CH23" hidden="1">{"'Sheet1'!$A$4386:$N$4591"}</definedName>
    <definedName name="_CH24" hidden="1">{"'Sheet1'!$A$4386:$N$4591"}</definedName>
    <definedName name="_dec05" hidden="1">{"'Sheet1'!$A$4386:$N$4591"}</definedName>
    <definedName name="_dec05_1" hidden="1">{"'Sheet1'!$A$4386:$N$4591"}</definedName>
    <definedName name="_dec05_2" hidden="1">{"'Sheet1'!$A$4386:$N$4591"}</definedName>
    <definedName name="_DIN217">#REF!</definedName>
    <definedName name="_EXC20">'[19]21-Rate Analysis-1'!$E$50</definedName>
    <definedName name="_f1">#REF!</definedName>
    <definedName name="_Fill" hidden="1">#REF!</definedName>
    <definedName name="_Fill1" hidden="1">[20]BHANDUP!#REF!</definedName>
    <definedName name="_g1">[15]Elect.!#REF!</definedName>
    <definedName name="_GEN125">#REF!</definedName>
    <definedName name="_GEN250">#REF!</definedName>
    <definedName name="_GEN63">#REF!</definedName>
    <definedName name="_GSB2">#REF!</definedName>
    <definedName name="_HRC1">'[4]Pipe trench'!$V$23</definedName>
    <definedName name="_HRC2">'[4]Pipe trench'!$V$24</definedName>
    <definedName name="_HSE1">'[4]Pipe trench'!$V$11</definedName>
    <definedName name="_IV65537">'[21]Steel-Circular'!#REF!</definedName>
    <definedName name="_kk148">#N/A</definedName>
    <definedName name="_knr2">#REF!</definedName>
    <definedName name="_lb1">#REF!</definedName>
    <definedName name="_lb2">#REF!</definedName>
    <definedName name="_ll17">#REF!</definedName>
    <definedName name="_m20">#REF!</definedName>
    <definedName name="_m234">[12]Analysis!$D$345</definedName>
    <definedName name="_m35">#REF!</definedName>
    <definedName name="_mac2">200</definedName>
    <definedName name="_mis5" hidden="1">{"'Sheet1'!$A$4386:$N$4591"}</definedName>
    <definedName name="_mix10">4.5</definedName>
    <definedName name="_mix15">264/50</definedName>
    <definedName name="_MIX15150">'[7]Mix Design'!#REF!</definedName>
    <definedName name="_MIX1540">'[7]Mix Design'!$P$11</definedName>
    <definedName name="_MIX1580">'[7]Mix Design'!#REF!</definedName>
    <definedName name="_MIX2">'[9]Mix Design'!$P$12</definedName>
    <definedName name="_mix20">330/50</definedName>
    <definedName name="_MIX2020">'[7]Mix Design'!$P$12</definedName>
    <definedName name="_MIX2040">'[7]Mix Design'!$P$13</definedName>
    <definedName name="_MIX2540">'[7]Mix Design'!$P$15</definedName>
    <definedName name="_Mix255">'[10]Mix Design'!$P$13</definedName>
    <definedName name="_mix30">360/50</definedName>
    <definedName name="_mix40">450/50</definedName>
    <definedName name="_MIX45">'[7]Mix Design'!#REF!</definedName>
    <definedName name="_mm1">#REF!</definedName>
    <definedName name="_mm2">#REF!</definedName>
    <definedName name="_mm3">#REF!</definedName>
    <definedName name="_np3">'[22]Material '!$G$50</definedName>
    <definedName name="_ORC1">'[4]Pipe trench'!$V$17</definedName>
    <definedName name="_ORC2">'[4]Pipe trench'!$V$18</definedName>
    <definedName name="_Order1" hidden="1">255</definedName>
    <definedName name="_Order2" hidden="1">0</definedName>
    <definedName name="_OSE1">'[4]Pipe trench'!$V$8</definedName>
    <definedName name="_PPC53">'[19]21-Rate Analysis-1'!$E$19</definedName>
    <definedName name="_Regression_X" hidden="1">#REF!</definedName>
    <definedName name="_rs1">'[23]LOCAL RATES'!$J$14</definedName>
    <definedName name="_sh1">90</definedName>
    <definedName name="_sh2">120</definedName>
    <definedName name="_sh3">150</definedName>
    <definedName name="_sh4">180</definedName>
    <definedName name="_SLV10025">'[24]ANAL-PIPE LINE'!#REF!</definedName>
    <definedName name="_tab1">#REF!</definedName>
    <definedName name="_tab2">#REF!</definedName>
    <definedName name="_TDS2" hidden="1">{"'Sheet1'!$A$4386:$N$4591"}</definedName>
    <definedName name="_V1">[25]Voucher!$B$1</definedName>
    <definedName name="_V2">[25]Voucher!$R$1</definedName>
    <definedName name="_xh2256">[26]HDPE!$L$30</definedName>
    <definedName name="_xh2506">[26]HDPE!$M$30</definedName>
    <definedName name="_xh2806">[26]HDPE!$N$30</definedName>
    <definedName name="_xh3156">[26]HDPE!$O$30</definedName>
    <definedName name="_xh634">[26]HDPE!$C$16</definedName>
    <definedName name="_xk7100">[26]DI!$C$37</definedName>
    <definedName name="_xk7150">[26]DI!$D$37</definedName>
    <definedName name="_xk7250">[26]DI!$F$37</definedName>
    <definedName name="_xk7300">[26]DI!$G$37</definedName>
    <definedName name="_xp11010">[26]pvc!$F$61</definedName>
    <definedName name="_xp1104">[26]pvc!$F$31</definedName>
    <definedName name="_xp1106">[26]pvc!$F$46</definedName>
    <definedName name="_xp1254">[26]pvc!$G$31</definedName>
    <definedName name="_xp1256">[26]pvc!$G$46</definedName>
    <definedName name="_xp14010">[26]pvc!$H$61</definedName>
    <definedName name="_xp1404">[26]pvc!$H$31</definedName>
    <definedName name="_xp1406">[26]pvc!$H$46</definedName>
    <definedName name="_XP1407">[27]pvc!$H$46</definedName>
    <definedName name="_xp1604">[26]pvc!$I$31</definedName>
    <definedName name="_xp1605">[27]pvc!$I$31</definedName>
    <definedName name="_xp1606">[26]pvc!$I$46</definedName>
    <definedName name="_xp1804">[26]pvc!$J$31</definedName>
    <definedName name="_xp1806">[26]pvc!$J$46</definedName>
    <definedName name="_xp2006">[26]pvc!$K$46</definedName>
    <definedName name="_xp6310">[26]pvc!$C$61</definedName>
    <definedName name="_xp636">[26]pvc!$C$46</definedName>
    <definedName name="_xp7510">[26]pvc!$D$61</definedName>
    <definedName name="_xp754">[26]pvc!$D$31</definedName>
    <definedName name="_xp756">[26]pvc!$D$46</definedName>
    <definedName name="_xp9010">[26]pvc!$E$61</definedName>
    <definedName name="_xp904">[26]pvc!$E$31</definedName>
    <definedName name="_xp906">[26]pvc!$E$46</definedName>
    <definedName name="a">#REF!</definedName>
    <definedName name="a._Trimmer">[16]SOR!#REF!</definedName>
    <definedName name="A___0">#REF!</definedName>
    <definedName name="a__Labour_charges_for_cutting_bending__welding_including_materials.">[16]SOR!#REF!</definedName>
    <definedName name="a1o">#REF!</definedName>
    <definedName name="aa">#REF!</definedName>
    <definedName name="aaa">#REF!</definedName>
    <definedName name="AAAA" hidden="1">{"form-D1",#N/A,FALSE,"FORM-D1";"form-D1_amt",#N/A,FALSE,"FORM-D1"}</definedName>
    <definedName name="AAAAAA" hidden="1">{"'Sheet1'!$A$4386:$N$4591"}</definedName>
    <definedName name="aaaaaaaa" hidden="1">{"'Sheet1'!$A$4386:$N$4591"}</definedName>
    <definedName name="aaaaaaaa_1" hidden="1">{"'Sheet1'!$A$4386:$N$4591"}</definedName>
    <definedName name="aaaaaaaa_2" hidden="1">{"'Sheet1'!$A$4386:$N$4591"}</definedName>
    <definedName name="Ab">#REF!</definedName>
    <definedName name="abb">#N/A</definedName>
    <definedName name="abc">#REF!</definedName>
    <definedName name="abg">#REF!</definedName>
    <definedName name="ABS">#REF!</definedName>
    <definedName name="abstract">'[28]Rate Analysis'!$G$154</definedName>
    <definedName name="acBridge">#REF!</definedName>
    <definedName name="AD" hidden="1">{"'Sheet1'!$A$4386:$N$4591"}</definedName>
    <definedName name="AD_1" hidden="1">{"'Sheet1'!$A$4386:$N$4591"}</definedName>
    <definedName name="AD_2" hidden="1">{"'Sheet1'!$A$4386:$N$4591"}</definedName>
    <definedName name="ADANGAMARBLE_FLRING">#REF!</definedName>
    <definedName name="adarsh">#REF!</definedName>
    <definedName name="Address">#REF!</definedName>
    <definedName name="adf">[29]Analysis!$D$343</definedName>
    <definedName name="Admix">#REF!</definedName>
    <definedName name="Admixture">#REF!</definedName>
    <definedName name="adss">[29]Analysis!$D$77</definedName>
    <definedName name="ADUMP">'[30]Cost of O &amp; O'!$F$13</definedName>
    <definedName name="AEA">[31]ANALYSIS!$C$18</definedName>
    <definedName name="Agg">900</definedName>
    <definedName name="Aggr">800</definedName>
    <definedName name="aggr10">#REF!</definedName>
    <definedName name="aggr11">#REF!</definedName>
    <definedName name="aggr13">#REF!</definedName>
    <definedName name="aggr2">#REF!</definedName>
    <definedName name="aggr2.36">#REF!</definedName>
    <definedName name="aggr20">#REF!</definedName>
    <definedName name="aggr22">#REF!</definedName>
    <definedName name="aggr26">#REF!</definedName>
    <definedName name="aggr40">#REF!</definedName>
    <definedName name="aggr53">#REF!</definedName>
    <definedName name="aggr6">#REF!</definedName>
    <definedName name="aggr63">#REF!</definedName>
    <definedName name="AGGT">[32]ANAL!$E$14</definedName>
    <definedName name="AGGT1012">'[24]ANAL-PIPE LINE'!$E$20</definedName>
    <definedName name="AGGT20">'[8]ANAL-PIPE LINE'!$E$21</definedName>
    <definedName name="AGGTS">#REF!</definedName>
    <definedName name="Agr12mm">#REF!</definedName>
    <definedName name="Agr20mm">#REF!</definedName>
    <definedName name="Agr40mm">#REF!</definedName>
    <definedName name="Agr53mm">#REF!</definedName>
    <definedName name="Agr6mm">#REF!</definedName>
    <definedName name="agrP">#REF!</definedName>
    <definedName name="agrr10">#REF!</definedName>
    <definedName name="agrr63mm">#REF!</definedName>
    <definedName name="AIRC">#REF!</definedName>
    <definedName name="aiv">'[33]Detail In Door Stad'!#REF!</definedName>
    <definedName name="AL_DOOR">#REF!</definedName>
    <definedName name="AL_WINDOW">#REF!</definedName>
    <definedName name="alfa">#REF!</definedName>
    <definedName name="all">#REF!</definedName>
    <definedName name="alwarsump">#REF!</definedName>
    <definedName name="Analysis">#REF!</definedName>
    <definedName name="analysis1" hidden="1">{"'Sheet1'!$A$4386:$N$4591"}</definedName>
    <definedName name="anandh" hidden="1">{"'Sheet1'!$A$4386:$N$4591"}</definedName>
    <definedName name="annex7ll">#REF!</definedName>
    <definedName name="annex7llsump">#REF!</definedName>
    <definedName name="annexsump7">#REF!</definedName>
    <definedName name="annexsump7.">#REF!</definedName>
    <definedName name="annexsump7.1">#REF!</definedName>
    <definedName name="ANNEXURE1">#N/A</definedName>
    <definedName name="ANNX18">#REF!</definedName>
    <definedName name="anscount" hidden="1">1</definedName>
    <definedName name="ANTITERMITE">#REF!</definedName>
    <definedName name="aop">#N/A</definedName>
    <definedName name="AP">#N/A</definedName>
    <definedName name="APLANT">#REF!</definedName>
    <definedName name="APR" hidden="1">{"form-D1",#N/A,FALSE,"FORM-D1";"form-D1_amt",#N/A,FALSE,"FORM-D1"}</definedName>
    <definedName name="aprilvalue">#N/A</definedName>
    <definedName name="aq">#REF!</definedName>
    <definedName name="area1">[34]detail!$G$306</definedName>
    <definedName name="as" localSheetId="2">DATE(YEAR([0]!Loan_Start),MONTH([0]!Loan_Start)+Payment_Number,DAY([0]!Loan_Start))</definedName>
    <definedName name="as" localSheetId="4">DATE(YEAR([0]!Loan_Start),MONTH([0]!Loan_Start)+Payment_Number,DAY([0]!Loan_Start))</definedName>
    <definedName name="as">DATE(YEAR(Loan_Start),MONTH(Loan_Start)+Payment_Number,DAY(Loan_Start))</definedName>
    <definedName name="asd">[12]Analysis!$D$343</definedName>
    <definedName name="asddfr">[35]Elect.!#REF!</definedName>
    <definedName name="ASH">#REF!</definedName>
    <definedName name="ASPAV">#REF!</definedName>
    <definedName name="ass">#REF!</definedName>
    <definedName name="assets" hidden="1">{"'Sheet1'!$A$4386:$N$4591"}</definedName>
    <definedName name="AVIBRA">'[30]Cost of O &amp; O'!$F$8</definedName>
    <definedName name="B">[36]Analy!#REF!</definedName>
    <definedName name="babu" hidden="1">{"'Sheet1'!$A$4386:$N$4591"}</definedName>
    <definedName name="ballies">'[22]Material '!$G$31</definedName>
    <definedName name="Bar10dia">'[4]Qty Cal'!$M$421</definedName>
    <definedName name="Bar12dia">'[4]Qty Cal'!$M$422</definedName>
    <definedName name="Bar16dia">'[4]Qty Cal'!$M$423</definedName>
    <definedName name="Bar6dia">'[4]Qty Cal'!$M$419</definedName>
    <definedName name="Bar8dia">'[4]Qty Cal'!$M$420</definedName>
    <definedName name="bat">#REF!</definedName>
    <definedName name="BATCH">#REF!</definedName>
    <definedName name="BATCH20">#REF!</definedName>
    <definedName name="BATCH30">#REF!</definedName>
    <definedName name="Batching_hot_mix_plant">[16]SOR!#REF!</definedName>
    <definedName name="bbbb">[37]COST!$A$1:$G$52</definedName>
    <definedName name="BBM">#REF!</definedName>
    <definedName name="BBOF">#REF!</definedName>
    <definedName name="bboiler">#REF!</definedName>
    <definedName name="BC">#REF!</definedName>
    <definedName name="BC_Qty">'[38]MAJOR QTYS'!$E$21</definedName>
    <definedName name="bcc">[5]ANAL!#REF!</definedName>
    <definedName name="bd" hidden="1">{"'Sheet1'!$A$4386:$N$4591"}</definedName>
    <definedName name="bd_1" hidden="1">{"'Sheet1'!$A$4386:$N$4591"}</definedName>
    <definedName name="bd_2" hidden="1">{"'Sheet1'!$A$4386:$N$4591"}</definedName>
    <definedName name="Beg_Bal">#REF!</definedName>
    <definedName name="Beldar">[39]s!#REF!</definedName>
    <definedName name="BELV">'[40]Equipment Information'!$B$112:$J$121</definedName>
    <definedName name="BENCHING_HARDROCK">#REF!</definedName>
    <definedName name="BF">#REF!</definedName>
    <definedName name="BGrP">#REF!</definedName>
    <definedName name="bhaska1">[41]Elect.!#REF!</definedName>
    <definedName name="bhaskar">#REF!</definedName>
    <definedName name="BHIS">#REF!</definedName>
    <definedName name="bhistee">#REF!</definedName>
    <definedName name="Bhisti">[39]s!#REF!</definedName>
    <definedName name="BIND">#REF!</definedName>
    <definedName name="Bindingwire">#REF!</definedName>
    <definedName name="BIT">#REF!</definedName>
    <definedName name="BITDIST">#REF!</definedName>
    <definedName name="Bits65">#REF!</definedName>
    <definedName name="bitu80">'[42]LEad Basic'!$N$14</definedName>
    <definedName name="bitumen">#REF!</definedName>
    <definedName name="bitumen6070">#REF!</definedName>
    <definedName name="bitumenboiler">#REF!</definedName>
    <definedName name="bitumenemul">#REF!</definedName>
    <definedName name="BLACK_GRANITE">#REF!</definedName>
    <definedName name="BLACKH">#REF!</definedName>
    <definedName name="blacksmith">#REF!</definedName>
    <definedName name="blacksmithhelper">#REF!</definedName>
    <definedName name="blaster">#REF!</definedName>
    <definedName name="BLKGRANITE_SKIRTING">#REF!</definedName>
    <definedName name="BM">#REF!</definedName>
    <definedName name="BM_Qty">'[38]MAJOR QTYS'!$E$19</definedName>
    <definedName name="bmDocDate">[43]ProArcInfo!$B$12</definedName>
    <definedName name="bmDocID">[43]ProArcInfo!$B$11</definedName>
    <definedName name="bmIssueStatus">[43]ProArcInfo!$B$13</definedName>
    <definedName name="bmRev">[43]ProArcInfo!$B$16</definedName>
    <definedName name="bmStatus">[43]ProArcInfo!$B$7</definedName>
    <definedName name="bmSubjectLine1">[43]ProArcInfo!$B$3</definedName>
    <definedName name="bmSubjectLine2">[43]ProArcInfo!$B$4</definedName>
    <definedName name="bmSubjectLine3">[43]ProArcInfo!$B$5</definedName>
    <definedName name="bmTitle">[43]ProArcInfo!$B$6</definedName>
    <definedName name="bnnbn">'[44]Equipment Information'!$B$649:$R$665</definedName>
    <definedName name="bol">#REF!</definedName>
    <definedName name="Bold">'[19]21-Rate Analysis-1'!$E$30</definedName>
    <definedName name="boml">#REF!</definedName>
    <definedName name="bondstone">'[22]Material '!$G$40</definedName>
    <definedName name="BOQ">#REF!</definedName>
    <definedName name="BOREWELL">#REF!</definedName>
    <definedName name="botl">#REF!</definedName>
    <definedName name="botn">#REF!</definedName>
    <definedName name="BOULD">#REF!</definedName>
    <definedName name="boulder">#REF!</definedName>
    <definedName name="bp">#REF!</definedName>
    <definedName name="bpf">#REF!</definedName>
    <definedName name="BRIBAT">'[19]21-Rate Analysis-1'!$E$38</definedName>
    <definedName name="BRICK_COBA">#REF!</definedName>
    <definedName name="BRICKS">#REF!</definedName>
    <definedName name="BRICKWORK">#REF!</definedName>
    <definedName name="BROM">#REF!</definedName>
    <definedName name="broom">#REF!</definedName>
    <definedName name="bs">#REF!</definedName>
    <definedName name="BSB5vorklkg">[45]BALAN1!$F$15</definedName>
    <definedName name="BSB5vorklmg">[45]BALAN1!$F$16</definedName>
    <definedName name="bsr">#REF!</definedName>
    <definedName name="bua">#REF!</definedName>
    <definedName name="BuiltIn_Print_Area">#REF!</definedName>
    <definedName name="BuiltIn_Print_Area___0">#REF!</definedName>
    <definedName name="BuiltIn_Print_Area___0___0">'[46]SPILL OVER'!$A$2:$F$72</definedName>
    <definedName name="BuiltIn_Print_Area___0___0___0">#REF!</definedName>
    <definedName name="BuiltIn_Print_Area___0___0___0___0">#REF!</definedName>
    <definedName name="BuiltIn_Print_Area___0___0___0___0___0">#REF!</definedName>
    <definedName name="BuiltIn_Print_Area___0___0___0___0___0___0">#REF!</definedName>
    <definedName name="BuiltIn_Print_Area___0___0___0___0___0___0___0">#REF!</definedName>
    <definedName name="BuiltIn_Print_Area___0___0___0___0___0___0___0___0">#REF!</definedName>
    <definedName name="BuiltIn_Print_Area___0___0___0___0___0___0___0___0___0">#REF!</definedName>
    <definedName name="BuiltIn_Print_Area___0___0___0___0___0___0___0___0___0___0">#REF!</definedName>
    <definedName name="BuiltIn_Print_Area___0___0___0___0___0___0___0___0___0___0___0">#REF!</definedName>
    <definedName name="BuiltIn_Print_Area___0___0___0___0___0___0___0___0___0___0___0___0">#REF!</definedName>
    <definedName name="BuiltIn_Print_Area___0___0___0___0___0___0___0___0___0___0___0___0___0">#REF!</definedName>
    <definedName name="BuiltIn_Print_Area___0___0___0___0___0___0___0___0___0___0___0___0___0___0">#REF!</definedName>
    <definedName name="BuiltIn_Print_Titles">#REF!</definedName>
    <definedName name="BuiltIn_Print_Titles___0">#REF!</definedName>
    <definedName name="BuiltIn_Print_Titles___0___0">#REF!</definedName>
    <definedName name="BuiltIn_Print_Titles___0___0___0">#REF!</definedName>
    <definedName name="BuiltIn_Print_Titles___0___0___0___0">#REF!</definedName>
    <definedName name="BuiltIn_Print_Titles___0___0___0___0___0">#REF!</definedName>
    <definedName name="BuiltIn_Print_Titles___0___0___0___0___0___0">#REF!</definedName>
    <definedName name="BuiltIn_Print_Titles___0___0___0___0___0___0___0">#REF!</definedName>
    <definedName name="BuiltIn_Print_Titles___0___0___0___0___0___0___0___0">#REF!</definedName>
    <definedName name="BuiltIn_Print_Titles___0___0___0___0___0___0___0___0___0">#REF!</definedName>
    <definedName name="BuiltIn_Print_Titles___0___0___0___0___0___0___0___0___0___0">#REF!</definedName>
    <definedName name="BuiltIn_Print_Titles___0___0___0___0___0___0___0___0___0___0___0">#REF!</definedName>
    <definedName name="BuiltIn_Print_Titles___0___0___0___0___0___0___0___0___0___0___0___0">#REF!</definedName>
    <definedName name="BuiltIn_Print_Titles___0___0___0___0___0___0___0___0___0___0___0___0___0">#REF!</definedName>
    <definedName name="BuiltIn_Print_Titles___0___0___0___0___0___0___0___0___0___0___0___0___0___0">#REF!</definedName>
    <definedName name="BW">#REF!</definedName>
    <definedName name="Bwire">#REF!</definedName>
    <definedName name="BWORK">#REF!</definedName>
    <definedName name="bwtb">'[47]Trial Balance'!$A$1:$IV$65536</definedName>
    <definedName name="C_">#REF!</definedName>
    <definedName name="ca">800</definedName>
    <definedName name="CABLE_A">[48]CABLE!$B$5:$G$19</definedName>
    <definedName name="CABLE_G">[48]CABLE!$A$5:$H$18</definedName>
    <definedName name="cant">'[49]Staff Acco.'!#REF!</definedName>
    <definedName name="CAPAPR">#REF!</definedName>
    <definedName name="CAPAUG">#REF!</definedName>
    <definedName name="CAPDEC">#REF!</definedName>
    <definedName name="CAPFEB">#REF!</definedName>
    <definedName name="CAPJAN">#REF!</definedName>
    <definedName name="CAPJUL">#REF!</definedName>
    <definedName name="CAPJUN">#REF!</definedName>
    <definedName name="CAPMAR">#REF!</definedName>
    <definedName name="CAPMAY">#REF!</definedName>
    <definedName name="CAPNOV">#REF!</definedName>
    <definedName name="CAPOCT">#REF!</definedName>
    <definedName name="CAPSEP">#REF!</definedName>
    <definedName name="CAR">#REF!</definedName>
    <definedName name="carpenter">#REF!</definedName>
    <definedName name="carpenter1">#REF!</definedName>
    <definedName name="carpenter2">#REF!</definedName>
    <definedName name="carpenterI">#REF!</definedName>
    <definedName name="carpenterII">#REF!</definedName>
    <definedName name="CARPI">[50]Sheet1!#REF!</definedName>
    <definedName name="cash" hidden="1">{"'Sheet1'!$A$4386:$N$4591"}</definedName>
    <definedName name="cash_1" hidden="1">{"'Sheet1'!$A$4386:$N$4591"}</definedName>
    <definedName name="cash_2" hidden="1">{"'Sheet1'!$A$4386:$N$4591"}</definedName>
    <definedName name="Cashflow" hidden="1">{"'Sheet1'!$A$4386:$N$4591"}</definedName>
    <definedName name="CB1850D">'[8]MS Pipe Working'!$F$81</definedName>
    <definedName name="CB1850W">'[8]MS Pipe Working'!$E$81</definedName>
    <definedName name="cc">[35]Elect.!#REF!</definedName>
    <definedName name="CCBP">#REF!</definedName>
    <definedName name="cccc">'[19]21-Rate Analysis-1'!$E$57</definedName>
    <definedName name="cccccc">'[4]Pipe trench'!#REF!</definedName>
    <definedName name="cccccccccc">'[4]Pipe trench'!#REF!</definedName>
    <definedName name="CCRUSH">#REF!</definedName>
    <definedName name="cd">'[8]ANAL-PIPE LINE'!$E$51</definedName>
    <definedName name="cdds">#REF!</definedName>
    <definedName name="CDOZ">#REF!</definedName>
    <definedName name="CDWSSP">[51]R2!$I$21:$I$27</definedName>
    <definedName name="CED">#REF!</definedName>
    <definedName name="CEILING_PLASTERING">#REF!</definedName>
    <definedName name="cem">190</definedName>
    <definedName name="cement">[12]Analysis!$D$343</definedName>
    <definedName name="Cement_124">'[52]Rate Analysis'!$D$434</definedName>
    <definedName name="Cement_MR_Rate">#REF!</definedName>
    <definedName name="CEMENT_PAINT">#REF!</definedName>
    <definedName name="Cement_SR_Rate">#REF!</definedName>
    <definedName name="CERAMIC_FLOOR">#REF!</definedName>
    <definedName name="CEXC">#REF!</definedName>
    <definedName name="CGRD">#REF!</definedName>
    <definedName name="CGW">#REF!</definedName>
    <definedName name="CHAJJA">#REF!</definedName>
    <definedName name="Charges_of_road_roller">[16]SOR!#REF!</definedName>
    <definedName name="CHEJJA">#REF!</definedName>
    <definedName name="chiseler">#REF!</definedName>
    <definedName name="CHMP">#REF!</definedName>
    <definedName name="CHW">#REF!</definedName>
    <definedName name="CI_CHAMBER_COVERS">#REF!</definedName>
    <definedName name="CINDER">#REF!</definedName>
    <definedName name="City">#REF!</definedName>
    <definedName name="CJCB">#REF!</definedName>
    <definedName name="cl">200</definedName>
    <definedName name="CLASSS">#REF!</definedName>
    <definedName name="CLAY">#REF!</definedName>
    <definedName name="CLOAD">#REF!</definedName>
    <definedName name="CM_14">'[52]Rate Analysis'!$D$77</definedName>
    <definedName name="cM_143">[12]Analysis!$D$77</definedName>
    <definedName name="cmain">#REF!</definedName>
    <definedName name="CMIX">#REF!</definedName>
    <definedName name="cmort3">'[53]Rates Basic'!$D$21</definedName>
    <definedName name="CmpJakOpo">#REF!</definedName>
    <definedName name="CO_D2">[54]D2_CO!$A$1:$D$420</definedName>
    <definedName name="co_z2">'[55]zone-2'!$A$1:$D$434</definedName>
    <definedName name="co_z5">[56]co_5!$A$1:$D$620</definedName>
    <definedName name="co_z8">'[57]zone-8'!$A$1:$C$516</definedName>
    <definedName name="COARSE">#REF!</definedName>
    <definedName name="Coarsesand">#REF!</definedName>
    <definedName name="Code" hidden="1">#REF!</definedName>
    <definedName name="COLLAPSIBLE_GATE">#REF!</definedName>
    <definedName name="Collie">[39]s!#REF!</definedName>
    <definedName name="COMP">#REF!</definedName>
    <definedName name="COMP250">#REF!</definedName>
    <definedName name="compactor">#REF!</definedName>
    <definedName name="Company">#REF!</definedName>
    <definedName name="con">'[58]BOQ-Civil'!#REF!</definedName>
    <definedName name="concrete">'[59]LOCAL RATES'!$J$51</definedName>
    <definedName name="concretepump">#REF!</definedName>
    <definedName name="conm10">#REF!</definedName>
    <definedName name="conm15">#REF!</definedName>
    <definedName name="conm20">#REF!</definedName>
    <definedName name="CONT">#REF!</definedName>
    <definedName name="COPING">#REF!</definedName>
    <definedName name="COPING_CONCRETE">#REF!</definedName>
    <definedName name="copperplate">#REF!</definedName>
    <definedName name="CORNICES">#REF!</definedName>
    <definedName name="Cost_for_10_Hp_Hr.">[16]SOR!#REF!</definedName>
    <definedName name="Cost_of_water_including_filling_the_tanker">[16]SOR!#REF!</definedName>
    <definedName name="Country">#REF!</definedName>
    <definedName name="Cover_blocks">[16]SOR!#REF!</definedName>
    <definedName name="CP">[60]MRATES!$H$54</definedName>
    <definedName name="CPFM">#REF!</definedName>
    <definedName name="CPFS">#REF!</definedName>
    <definedName name="CPM">#REF!</definedName>
    <definedName name="CPUMP">#REF!</definedName>
    <definedName name="crane">#REF!</definedName>
    <definedName name="CRMB55">#REF!</definedName>
    <definedName name="CRMB60">#REF!</definedName>
    <definedName name="CRUSH">#REF!</definedName>
    <definedName name="CRUSH1">#REF!</definedName>
    <definedName name="CRUSH2">#REF!</definedName>
    <definedName name="CSAND">#REF!</definedName>
    <definedName name="CSCP">#REF!</definedName>
    <definedName name="CSFP">#REF!</definedName>
    <definedName name="CSPREAD">#REF!</definedName>
    <definedName name="CSWP">#REF!</definedName>
    <definedName name="CTIP10">#REF!</definedName>
    <definedName name="CTIP20">#REF!</definedName>
    <definedName name="CTM">#REF!</definedName>
    <definedName name="CTROL">#REF!</definedName>
    <definedName name="CURTAIN_WALL">#REF!</definedName>
    <definedName name="cvddcs">[61]Sheet3!$D$19</definedName>
    <definedName name="CVROL">#REF!</definedName>
    <definedName name="cw">10</definedName>
    <definedName name="CWMM">#REF!</definedName>
    <definedName name="CZFT">'[4]ANAL-PUMP HOUSE'!$E$36</definedName>
    <definedName name="CZWT">'[4]ANAL-PUMP HOUSE'!$E$37</definedName>
    <definedName name="d">'[62]Analy_7-10'!#REF!</definedName>
    <definedName name="d._Staging_to_keep_deflactometer___hire_charges_of_deflectometer">[16]SOR!#REF!</definedName>
    <definedName name="D_">#REF!</definedName>
    <definedName name="d_jp" hidden="1">{"'Sheet1'!$A$4386:$N$4591"}</definedName>
    <definedName name="d_jp_1" hidden="1">{"'Sheet1'!$A$4386:$N$4591"}</definedName>
    <definedName name="d_jp_2" hidden="1">{"'Sheet1'!$A$4386:$N$4591"}</definedName>
    <definedName name="D65536A1">#REF!</definedName>
    <definedName name="DADOOING">#REF!</definedName>
    <definedName name="DAGG">#REF!</definedName>
    <definedName name="dasd" hidden="1">{"'Bill No. 7'!$A$1:$G$32"}</definedName>
    <definedName name="dasdibgfisbgjf" hidden="1">{"'Sheet1'!$A$4386:$N$4591"}</definedName>
    <definedName name="DASP">#REF!</definedName>
    <definedName name="Data">#REF!</definedName>
    <definedName name="data1" hidden="1">#REF!</definedName>
    <definedName name="DATA10">[63]Data!#REF!</definedName>
    <definedName name="DATA100">[63]Data!#REF!</definedName>
    <definedName name="DATA1011">[63]Data!#REF!</definedName>
    <definedName name="DATA1012">[63]Data!#REF!</definedName>
    <definedName name="DATA1013">[63]Data!#REF!</definedName>
    <definedName name="DATA1014">[63]Data!#REF!</definedName>
    <definedName name="DATA1015">[63]Data!#REF!</definedName>
    <definedName name="DATA102">[63]Data!#REF!</definedName>
    <definedName name="DATA103">[63]Data!#REF!</definedName>
    <definedName name="DATA104">[63]Data!#REF!</definedName>
    <definedName name="DATA105">[63]Data!#REF!</definedName>
    <definedName name="DATA106">[63]Data!#REF!</definedName>
    <definedName name="DATA107A">[63]Data!#REF!</definedName>
    <definedName name="DATA107B">[63]Data!#REF!</definedName>
    <definedName name="DATA107C">[63]Data!#REF!</definedName>
    <definedName name="DATA107D">[63]Data!#REF!</definedName>
    <definedName name="DATA107E">[63]Data!#REF!</definedName>
    <definedName name="DATA107F">[63]Data!#REF!</definedName>
    <definedName name="DATA107G">[63]Data!#REF!</definedName>
    <definedName name="DATA108A">[63]Data!#REF!</definedName>
    <definedName name="DATA108B">[63]Data!#REF!</definedName>
    <definedName name="DATA108C">[63]Data!#REF!</definedName>
    <definedName name="DATA108D">[63]Data!#REF!</definedName>
    <definedName name="DATA108E">[63]Data!#REF!</definedName>
    <definedName name="DATA108F">[63]Data!#REF!</definedName>
    <definedName name="DATA108G">[63]Data!#REF!</definedName>
    <definedName name="DATA108H">[63]Data!#REF!</definedName>
    <definedName name="DATA108I">[63]Data!#REF!</definedName>
    <definedName name="DATA108J">[63]Data!#REF!</definedName>
    <definedName name="DATA108K">[63]Data!#REF!</definedName>
    <definedName name="DATA108L">[63]Data!#REF!</definedName>
    <definedName name="DATA108M">[63]Data!#REF!</definedName>
    <definedName name="DATA108N">[63]Data!#REF!</definedName>
    <definedName name="DATA108O">[63]Data!#REF!</definedName>
    <definedName name="DATA108P">[63]Data!#REF!</definedName>
    <definedName name="DATA109A">[63]Data!#REF!</definedName>
    <definedName name="DATA109B">[63]Data!#REF!</definedName>
    <definedName name="DATA109C">[63]Data!#REF!</definedName>
    <definedName name="DATA109D">[63]Data!#REF!</definedName>
    <definedName name="DATA109E">[63]Data!#REF!</definedName>
    <definedName name="DATA109F">[63]Data!#REF!</definedName>
    <definedName name="DATA109G">[63]Data!#REF!</definedName>
    <definedName name="DATA109H">[63]Data!#REF!</definedName>
    <definedName name="DATA109I">[63]Data!#REF!</definedName>
    <definedName name="DATA109J">[63]Data!#REF!</definedName>
    <definedName name="DATA109K">[63]Data!#REF!</definedName>
    <definedName name="DATA109L">[63]Data!#REF!</definedName>
    <definedName name="DATA109M">[63]Data!#REF!</definedName>
    <definedName name="DATA109N">[63]Data!#REF!</definedName>
    <definedName name="DATA109O">[63]Data!#REF!</definedName>
    <definedName name="DATA109P">[63]Data!#REF!</definedName>
    <definedName name="DATA11">[63]Data!#REF!</definedName>
    <definedName name="DATA110A">[63]Data!#REF!</definedName>
    <definedName name="DATA110B">[63]Data!#REF!</definedName>
    <definedName name="DATA110C">[63]Data!#REF!</definedName>
    <definedName name="DATA110D">[63]Data!#REF!</definedName>
    <definedName name="DATA110E">[63]Data!#REF!</definedName>
    <definedName name="DATA110F">[63]Data!#REF!</definedName>
    <definedName name="DATA110G">[63]Data!#REF!</definedName>
    <definedName name="DATA110H">[63]Data!#REF!</definedName>
    <definedName name="DATA110I">[63]Data!#REF!</definedName>
    <definedName name="DATA110J">[63]Data!#REF!</definedName>
    <definedName name="DATA110K">[63]Data!#REF!</definedName>
    <definedName name="DATA110L">[63]Data!#REF!</definedName>
    <definedName name="DATA110M">[63]Data!#REF!</definedName>
    <definedName name="DATA110N">[63]Data!#REF!</definedName>
    <definedName name="DATA110O">[63]Data!#REF!</definedName>
    <definedName name="DATA110P">[63]Data!#REF!</definedName>
    <definedName name="DATA111A">[63]Data!#REF!</definedName>
    <definedName name="DATA111B">[63]Data!#REF!</definedName>
    <definedName name="DATA111C">[63]Data!#REF!</definedName>
    <definedName name="DATA111D">[63]Data!#REF!</definedName>
    <definedName name="DATA111E">[63]Data!#REF!</definedName>
    <definedName name="DATA111F">[63]Data!#REF!</definedName>
    <definedName name="DATA111G">[63]Data!#REF!</definedName>
    <definedName name="DATA111H">[63]Data!#REF!</definedName>
    <definedName name="DATA111I">[63]Data!#REF!</definedName>
    <definedName name="DATA111J">[63]Data!#REF!</definedName>
    <definedName name="DATA111K">[63]Data!#REF!</definedName>
    <definedName name="DATA111L">[63]Data!#REF!</definedName>
    <definedName name="DATA111M">[63]Data!#REF!</definedName>
    <definedName name="DATA111N">[63]Data!#REF!</definedName>
    <definedName name="DATA111O">[63]Data!#REF!</definedName>
    <definedName name="DATA111P">[63]Data!#REF!</definedName>
    <definedName name="DATA112A">[63]Data!#REF!</definedName>
    <definedName name="DATA112B">[63]Data!#REF!</definedName>
    <definedName name="DATA112C">[63]Data!#REF!</definedName>
    <definedName name="DATA112D">[63]Data!#REF!</definedName>
    <definedName name="DATA112E">[63]Data!#REF!</definedName>
    <definedName name="DATA112F">[63]Data!#REF!</definedName>
    <definedName name="DATA112G">[63]Data!#REF!</definedName>
    <definedName name="DATA112H">[63]Data!#REF!</definedName>
    <definedName name="DATA112I">[63]Data!#REF!</definedName>
    <definedName name="DATA112J">[63]Data!#REF!</definedName>
    <definedName name="DATA112K">[63]Data!#REF!</definedName>
    <definedName name="DATA112L">[63]Data!#REF!</definedName>
    <definedName name="DATA112M">[63]Data!#REF!</definedName>
    <definedName name="DATA112N">[63]Data!#REF!</definedName>
    <definedName name="DATA112O">[63]Data!#REF!</definedName>
    <definedName name="DATA112P">[63]Data!#REF!</definedName>
    <definedName name="DATA113A">[63]Data!#REF!</definedName>
    <definedName name="DATA113B">[63]Data!#REF!</definedName>
    <definedName name="DATA113C">[63]Data!#REF!</definedName>
    <definedName name="DATA113D">[63]Data!#REF!</definedName>
    <definedName name="DATA113E">[63]Data!#REF!</definedName>
    <definedName name="DATA113F">[63]Data!#REF!</definedName>
    <definedName name="DATA113G">[63]Data!#REF!</definedName>
    <definedName name="DATA113H">[63]Data!#REF!</definedName>
    <definedName name="DATA113I">[63]Data!#REF!</definedName>
    <definedName name="DATA113J">[63]Data!#REF!</definedName>
    <definedName name="DATA113K">[63]Data!#REF!</definedName>
    <definedName name="DATA114">[63]Data!#REF!</definedName>
    <definedName name="DATA115">[63]Data!#REF!</definedName>
    <definedName name="DATA116">[63]Data!#REF!</definedName>
    <definedName name="DATA117">[63]Data!#REF!</definedName>
    <definedName name="DATA118">[63]Data!#REF!</definedName>
    <definedName name="DATA119">[63]Data!#REF!</definedName>
    <definedName name="DATA12">[63]Data!#REF!</definedName>
    <definedName name="DATA120">[63]Data!#REF!</definedName>
    <definedName name="DATA121">[63]Data!#REF!</definedName>
    <definedName name="DATA122">[63]Data!#REF!</definedName>
    <definedName name="DATA123">[63]Data!#REF!</definedName>
    <definedName name="DATA124">[63]Data!#REF!</definedName>
    <definedName name="DATA125">[63]Data!#REF!</definedName>
    <definedName name="DATA126">[63]Data!#REF!</definedName>
    <definedName name="DATA127A">[63]Data!#REF!</definedName>
    <definedName name="DATA127B">[63]Data!#REF!</definedName>
    <definedName name="DATA127C">[63]Data!#REF!</definedName>
    <definedName name="DATA127D">[63]Data!#REF!</definedName>
    <definedName name="DATA127E">[63]Data!#REF!</definedName>
    <definedName name="DATA127F">[63]Data!#REF!</definedName>
    <definedName name="DATA127G">[63]Data!#REF!</definedName>
    <definedName name="DATA127H">[63]Data!#REF!</definedName>
    <definedName name="DATA127I">[63]Data!#REF!</definedName>
    <definedName name="DATA127J">[63]Data!#REF!</definedName>
    <definedName name="DATA128A">[63]Data!#REF!</definedName>
    <definedName name="DATA128B">[63]Data!#REF!</definedName>
    <definedName name="DATA128C">[63]Data!#REF!</definedName>
    <definedName name="DATA128D">[63]Data!#REF!</definedName>
    <definedName name="DATA128E">[63]Data!#REF!</definedName>
    <definedName name="DATA128F">[63]Data!#REF!</definedName>
    <definedName name="DATA128G">[63]Data!#REF!</definedName>
    <definedName name="DATA129A">[63]Data!#REF!</definedName>
    <definedName name="DATA129B">[63]Data!#REF!</definedName>
    <definedName name="DATA129C">[63]Data!#REF!</definedName>
    <definedName name="DATA129D">[63]Data!#REF!</definedName>
    <definedName name="DATA13">[63]Data!#REF!</definedName>
    <definedName name="DATA130A">[63]Data!#REF!</definedName>
    <definedName name="DATA130B">[63]Data!#REF!</definedName>
    <definedName name="DATA131">[63]Data!#REF!</definedName>
    <definedName name="DATA132">[63]Data!#REF!</definedName>
    <definedName name="DATA133">[63]Data!#REF!</definedName>
    <definedName name="DATA134110">#REF!</definedName>
    <definedName name="DATA134125">#REF!</definedName>
    <definedName name="DATA134140">#REF!</definedName>
    <definedName name="DATA134160">#REF!</definedName>
    <definedName name="DATA134180">#REF!</definedName>
    <definedName name="DATA134200">#REF!</definedName>
    <definedName name="DATA134225">#REF!</definedName>
    <definedName name="DATA134250">#REF!</definedName>
    <definedName name="DATA134280">#REF!</definedName>
    <definedName name="DATA134315">#REF!</definedName>
    <definedName name="DATA134355">#REF!</definedName>
    <definedName name="DATA134400">#REF!</definedName>
    <definedName name="DATA13450">#REF!</definedName>
    <definedName name="DATA13463">#REF!</definedName>
    <definedName name="DATA13475">#REF!</definedName>
    <definedName name="DATA13490">#REF!</definedName>
    <definedName name="DATA135110">#REF!</definedName>
    <definedName name="DATA135125">#REF!</definedName>
    <definedName name="DATA135140">#REF!</definedName>
    <definedName name="DATA135160">#REF!</definedName>
    <definedName name="DATA135180">#REF!</definedName>
    <definedName name="DATA135200">#REF!</definedName>
    <definedName name="DATA135225">#REF!</definedName>
    <definedName name="DATA135250">#REF!</definedName>
    <definedName name="DATA135280">#REF!</definedName>
    <definedName name="DATA135315">#REF!</definedName>
    <definedName name="DATA135355">#REF!</definedName>
    <definedName name="DATA135400">#REF!</definedName>
    <definedName name="DATA13550">#REF!</definedName>
    <definedName name="DATA13563">#REF!</definedName>
    <definedName name="DATA13575">#REF!</definedName>
    <definedName name="DATA13590">#REF!</definedName>
    <definedName name="DATA136A">#REF!</definedName>
    <definedName name="DATA136B">#REF!</definedName>
    <definedName name="DATA136C">#REF!</definedName>
    <definedName name="DATA136D">#REF!</definedName>
    <definedName name="DATA136E">#REF!</definedName>
    <definedName name="DATA136F">#REF!</definedName>
    <definedName name="DATA136G">#REF!</definedName>
    <definedName name="DATA136H">#REF!</definedName>
    <definedName name="DATA136I">#REF!</definedName>
    <definedName name="DATA136J">#REF!</definedName>
    <definedName name="DATA136K">#REF!</definedName>
    <definedName name="DATA136L">#REF!</definedName>
    <definedName name="DATA136M">#REF!</definedName>
    <definedName name="DATA136N">#REF!</definedName>
    <definedName name="DATA136O">#REF!</definedName>
    <definedName name="DATA136P">#REF!</definedName>
    <definedName name="DATA137I">#REF!</definedName>
    <definedName name="DATA137II">#REF!</definedName>
    <definedName name="DATA137III">#REF!</definedName>
    <definedName name="DATA137IV">#REF!</definedName>
    <definedName name="DATA137V">#REF!</definedName>
    <definedName name="DATA138I">#REF!</definedName>
    <definedName name="DATA138II">#REF!</definedName>
    <definedName name="DATA138III">#REF!</definedName>
    <definedName name="DATA138IV">#REF!</definedName>
    <definedName name="DATA138V">#REF!</definedName>
    <definedName name="DATA138VI">#REF!</definedName>
    <definedName name="DATA139IX">#REF!</definedName>
    <definedName name="DATA139V">#REF!</definedName>
    <definedName name="DATA139VI">#REF!</definedName>
    <definedName name="DATA139VII">#REF!</definedName>
    <definedName name="DATA139VIII">#REF!</definedName>
    <definedName name="DATA14">[63]Data!#REF!</definedName>
    <definedName name="DATA140I">#REF!</definedName>
    <definedName name="DATA140II">#REF!</definedName>
    <definedName name="DATA140III">#REF!</definedName>
    <definedName name="DATA140IV">#REF!</definedName>
    <definedName name="DATA140V">#REF!</definedName>
    <definedName name="DATA141I">#REF!</definedName>
    <definedName name="DATA141II">#REF!</definedName>
    <definedName name="DATA141III">#REF!</definedName>
    <definedName name="DATA141IV">#REF!</definedName>
    <definedName name="DATA141V">#REF!</definedName>
    <definedName name="DATA142I">#REF!</definedName>
    <definedName name="DATA142II">#REF!</definedName>
    <definedName name="DATA142III">#REF!</definedName>
    <definedName name="DATA142IV">#REF!</definedName>
    <definedName name="DATA142V">#REF!</definedName>
    <definedName name="DATA143">[63]Data!#REF!</definedName>
    <definedName name="DATA144">[63]Data!#REF!</definedName>
    <definedName name="DATA145">[63]Data!#REF!</definedName>
    <definedName name="DATA146">[63]Data!#REF!</definedName>
    <definedName name="DATA147">[63]Data!#REF!</definedName>
    <definedName name="DATA148">[63]Data!#REF!</definedName>
    <definedName name="DATA149">[63]Data!#REF!</definedName>
    <definedName name="DATA150">[63]Data!#REF!</definedName>
    <definedName name="DATA152">[63]Data!#REF!</definedName>
    <definedName name="DATA153">[63]Data!#REF!</definedName>
    <definedName name="DATA154">[63]Data!#REF!</definedName>
    <definedName name="DATA156">[63]Data!#REF!</definedName>
    <definedName name="DATA157">[63]Data!#REF!</definedName>
    <definedName name="DATA158">[63]Data!#REF!</definedName>
    <definedName name="DATA159A">[63]Data!#REF!</definedName>
    <definedName name="DATA159B">[63]Data!#REF!</definedName>
    <definedName name="DATA159C">[63]Data!#REF!</definedName>
    <definedName name="DATA159D">[63]Data!#REF!</definedName>
    <definedName name="DATA16">[63]Data!#REF!</definedName>
    <definedName name="DATA160">[63]Data!#REF!</definedName>
    <definedName name="DATA161">[63]Data!#REF!</definedName>
    <definedName name="DATA162">[63]Data!#REF!</definedName>
    <definedName name="DATA163">[63]Data!#REF!</definedName>
    <definedName name="DATA18">[63]Data!#REF!</definedName>
    <definedName name="DATA19">[63]Data!#REF!</definedName>
    <definedName name="DATA2">#REF!</definedName>
    <definedName name="DATA20">[63]Data!#REF!</definedName>
    <definedName name="DATA21">[63]Data!#REF!</definedName>
    <definedName name="DATA22">[63]Data!#REF!</definedName>
    <definedName name="DATA23">[63]Data!#REF!</definedName>
    <definedName name="DATA24">[63]Data!#REF!</definedName>
    <definedName name="DATA26">[63]Data!#REF!</definedName>
    <definedName name="DATA27">[63]Data!#REF!</definedName>
    <definedName name="DATA29">[63]Data!#REF!</definedName>
    <definedName name="DATA3">#REF!</definedName>
    <definedName name="DATA30">[63]Data!#REF!</definedName>
    <definedName name="DATA31">[63]Data!#REF!</definedName>
    <definedName name="DATA32">#REF!</definedName>
    <definedName name="DATA33">[63]Data!#REF!</definedName>
    <definedName name="DATA34">[63]Data!#REF!</definedName>
    <definedName name="DATA35">[63]Data!#REF!</definedName>
    <definedName name="DATA36">[63]Data!#REF!</definedName>
    <definedName name="DATA37">[63]Data!#REF!</definedName>
    <definedName name="DATA38">[63]Data!#REF!</definedName>
    <definedName name="DATA39">[63]Data!#REF!</definedName>
    <definedName name="DATA4">[63]Data!#REF!</definedName>
    <definedName name="DATA40">[63]Data!#REF!</definedName>
    <definedName name="DATA41">[63]Data!#REF!</definedName>
    <definedName name="DATA42">[63]Data!#REF!</definedName>
    <definedName name="DATA43">[63]Data!#REF!</definedName>
    <definedName name="DATA44">[63]Data!#REF!</definedName>
    <definedName name="DATA45">[63]Data!#REF!</definedName>
    <definedName name="DATA46">[63]Data!#REF!</definedName>
    <definedName name="DATA47">[63]Data!#REF!</definedName>
    <definedName name="DATA48">[63]Data!#REF!</definedName>
    <definedName name="DATA49">[63]Data!#REF!</definedName>
    <definedName name="DATA5">#REF!</definedName>
    <definedName name="DATA50">[63]Data!#REF!</definedName>
    <definedName name="DATA51">[63]Data!#REF!</definedName>
    <definedName name="DATA52">[63]Data!#REF!</definedName>
    <definedName name="DATA53">[63]Data!#REF!</definedName>
    <definedName name="DATA54">[63]Data!#REF!</definedName>
    <definedName name="DATA56">#REF!</definedName>
    <definedName name="DATA57">[63]Data!#REF!</definedName>
    <definedName name="DATA58">[63]Data!#REF!</definedName>
    <definedName name="DATA59">[63]Data!#REF!</definedName>
    <definedName name="DATA6">[63]Data!#REF!</definedName>
    <definedName name="DATA60">[63]Data!#REF!</definedName>
    <definedName name="DATA61">[63]Data!#REF!</definedName>
    <definedName name="DATA63">[63]Data!#REF!</definedName>
    <definedName name="DATA64">[63]Data!#REF!</definedName>
    <definedName name="DATA65">[63]Data!#REF!</definedName>
    <definedName name="DATA66">[63]Data!#REF!</definedName>
    <definedName name="DATA67">[63]Data!#REF!</definedName>
    <definedName name="DATA68">[63]Data!#REF!</definedName>
    <definedName name="DATA69">[63]Data!#REF!</definedName>
    <definedName name="DATA7">[63]Data!#REF!</definedName>
    <definedName name="DATA70">[63]Data!#REF!</definedName>
    <definedName name="DATA71">[63]Data!#REF!</definedName>
    <definedName name="DATA72">[63]Data!#REF!</definedName>
    <definedName name="DATA73">[63]Data!#REF!</definedName>
    <definedName name="DATA74">[63]Data!#REF!</definedName>
    <definedName name="DATA76">[63]Data!#REF!</definedName>
    <definedName name="DATA77A">[63]Data!#REF!</definedName>
    <definedName name="DATA77B">[63]Data!#REF!</definedName>
    <definedName name="DATA78">[63]Data!#REF!</definedName>
    <definedName name="DATA79A">[63]Data!#REF!</definedName>
    <definedName name="DATA79B">[63]Data!#REF!</definedName>
    <definedName name="DATA79C">[63]Data!#REF!</definedName>
    <definedName name="DATA8">[63]Data!#REF!</definedName>
    <definedName name="DATA80A">[63]Data!#REF!</definedName>
    <definedName name="DATA80B">[63]Data!#REF!</definedName>
    <definedName name="DATA80C">[63]Data!#REF!</definedName>
    <definedName name="DATA81">[63]Data!#REF!</definedName>
    <definedName name="DATA82">#REF!</definedName>
    <definedName name="DATA84">[63]Data!#REF!</definedName>
    <definedName name="DATA85">[63]Data!#REF!</definedName>
    <definedName name="DATA86">[63]Data!#REF!</definedName>
    <definedName name="DATA87">[63]Data!#REF!</definedName>
    <definedName name="DATA88">[63]Data!#REF!</definedName>
    <definedName name="DATA89">[63]Data!#REF!</definedName>
    <definedName name="DATA9">[63]Data!#REF!</definedName>
    <definedName name="DATA90">[63]Data!#REF!</definedName>
    <definedName name="DATA92">[63]Data!#REF!</definedName>
    <definedName name="DATA93">[63]Data!#REF!</definedName>
    <definedName name="DATA94">[63]Data!#REF!</definedName>
    <definedName name="DATA95">[63]Data!#REF!</definedName>
    <definedName name="DATA98">[63]Data!#REF!</definedName>
    <definedName name="DATA99">[63]Data!#REF!</definedName>
    <definedName name="_xlnm.Database">[64]WORK!$B$3:$F$385</definedName>
    <definedName name="datonators">#REF!</definedName>
    <definedName name="DBC">'[42]LEad Basic'!$D$54</definedName>
    <definedName name="DBIT">#REF!</definedName>
    <definedName name="DBM">#REF!</definedName>
    <definedName name="DBM_Qty">'[38]MAJOR QTYS'!$E$20</definedName>
    <definedName name="dc">[65]Culvert!$H$112</definedName>
    <definedName name="dceff">#REF!</definedName>
    <definedName name="DCLAY">'[7]Cost of O &amp; O'!$F$14</definedName>
    <definedName name="DCOARSE">#REF!</definedName>
    <definedName name="dcrw">#REF!</definedName>
    <definedName name="DCSAND">#REF!</definedName>
    <definedName name="dcscd">[61]Sheet3!$C$19</definedName>
    <definedName name="dd">IF('[3]E&amp;Y-SHEET'!Values_Entered,'[3]E&amp;Y-SHEET'!Header_Row+'[3]E&amp;Y-SHEET'!Number_of_Payments,'[3]E&amp;Y-SHEET'!Header_Row)</definedName>
    <definedName name="DDDD" hidden="1">{"form-D1",#N/A,FALSE,"FORM-D1";"form-D1_amt",#N/A,FALSE,"FORM-D1"}</definedName>
    <definedName name="ddfgdf">#N/A</definedName>
    <definedName name="DDK">'[2]BOQ (2)'!$A$1:$G$52</definedName>
    <definedName name="de" hidden="1">{"form-D1",#N/A,FALSE,"FORM-D1";"form-D1_amt",#N/A,FALSE,"FORM-D1"}</definedName>
    <definedName name="dec05_1" hidden="1">{"'Sheet1'!$A$4386:$N$4591"}</definedName>
    <definedName name="dec05_2" hidden="1">{"'Sheet1'!$A$4386:$N$4591"}</definedName>
    <definedName name="DehaniII" hidden="1">{"'Sheet1'!$A$4386:$N$4591"}</definedName>
    <definedName name="DehaniII_1" hidden="1">{"'Sheet1'!$A$4386:$N$4591"}</definedName>
    <definedName name="DehaniII_2" hidden="1">{"'Sheet1'!$A$4386:$N$4591"}</definedName>
    <definedName name="den">#REF!</definedName>
    <definedName name="depart" hidden="1">{"'Sheet1'!$A$4386:$N$4591"}</definedName>
    <definedName name="DEPTH">#REF!</definedName>
    <definedName name="DESC100">[63]Data!#REF!</definedName>
    <definedName name="DESC101">[63]Data!#REF!</definedName>
    <definedName name="DESC1011">[63]Data!#REF!</definedName>
    <definedName name="DESC1012">[63]Data!#REF!</definedName>
    <definedName name="DESC1013">[63]Data!#REF!</definedName>
    <definedName name="DESC1014">[63]Data!#REF!</definedName>
    <definedName name="DESC1015">[63]Data!#REF!</definedName>
    <definedName name="DESC102">[63]Data!#REF!</definedName>
    <definedName name="DESC103">[63]Data!#REF!</definedName>
    <definedName name="DESC104">[63]Data!#REF!</definedName>
    <definedName name="DESC105">[63]Data!#REF!</definedName>
    <definedName name="DESC106">[63]Data!#REF!</definedName>
    <definedName name="DESC107">[63]Data!#REF!</definedName>
    <definedName name="DESC107A">[63]Data!#REF!</definedName>
    <definedName name="DESC107B">[63]Data!#REF!</definedName>
    <definedName name="DESC107C">[63]Data!#REF!</definedName>
    <definedName name="DESC107D">[63]Data!#REF!</definedName>
    <definedName name="DESC107E">[63]Data!#REF!</definedName>
    <definedName name="DESC107F">[63]Data!#REF!</definedName>
    <definedName name="DESC107G">[63]Data!#REF!</definedName>
    <definedName name="DESC108">[63]Data!#REF!</definedName>
    <definedName name="DESC108A">[63]Data!#REF!</definedName>
    <definedName name="DESC108B">[63]Data!#REF!</definedName>
    <definedName name="DESC108C">[63]Data!#REF!</definedName>
    <definedName name="DESC108D">[63]Data!#REF!</definedName>
    <definedName name="DESC108E">[63]Data!#REF!</definedName>
    <definedName name="DESC108F">[63]Data!#REF!</definedName>
    <definedName name="DESC108G">[63]Data!#REF!</definedName>
    <definedName name="DESC108H">[63]Data!#REF!</definedName>
    <definedName name="DESC108I">[63]Data!#REF!</definedName>
    <definedName name="DESC108J">[63]Data!#REF!</definedName>
    <definedName name="DESC108K">[63]Data!#REF!</definedName>
    <definedName name="DESC108L">[63]Data!#REF!</definedName>
    <definedName name="DESC108M">[63]Data!#REF!</definedName>
    <definedName name="DESC108N">[63]Data!#REF!</definedName>
    <definedName name="DESC108O">[63]Data!#REF!</definedName>
    <definedName name="DESC108P">[63]Data!#REF!</definedName>
    <definedName name="DESC109">[63]Data!#REF!</definedName>
    <definedName name="DESC109A">[63]Data!#REF!</definedName>
    <definedName name="DESC109B">[63]Data!#REF!</definedName>
    <definedName name="DESC109C">[63]Data!#REF!</definedName>
    <definedName name="DESC109D">[63]Data!#REF!</definedName>
    <definedName name="DESC109E">[63]Data!#REF!</definedName>
    <definedName name="DESC109F">[63]Data!#REF!</definedName>
    <definedName name="DESC109G">[63]Data!#REF!</definedName>
    <definedName name="DESC109H">[63]Data!#REF!</definedName>
    <definedName name="DESC109I">[63]Data!#REF!</definedName>
    <definedName name="DESC109J">[63]Data!#REF!</definedName>
    <definedName name="DESC109K">[63]Data!#REF!</definedName>
    <definedName name="DESC109L">[63]Data!#REF!</definedName>
    <definedName name="DESC109M">[63]Data!#REF!</definedName>
    <definedName name="DESC109N">[63]Data!#REF!</definedName>
    <definedName name="DESC109O">[63]Data!#REF!</definedName>
    <definedName name="DESC109P">[63]Data!#REF!</definedName>
    <definedName name="DESC110">[63]Data!#REF!</definedName>
    <definedName name="DESC110A">[63]Data!#REF!</definedName>
    <definedName name="DESC110B">[63]Data!#REF!</definedName>
    <definedName name="DESC110C">[63]Data!#REF!</definedName>
    <definedName name="DESC110D">[63]Data!#REF!</definedName>
    <definedName name="DESC110E">[63]Data!#REF!</definedName>
    <definedName name="DESC110F">[63]Data!#REF!</definedName>
    <definedName name="DESC110G">[63]Data!#REF!</definedName>
    <definedName name="DESC110H">[63]Data!#REF!</definedName>
    <definedName name="DESC110I">[63]Data!#REF!</definedName>
    <definedName name="DESC110J">[63]Data!#REF!</definedName>
    <definedName name="DESC110K">[63]Data!#REF!</definedName>
    <definedName name="DESC110L">[63]Data!#REF!</definedName>
    <definedName name="DESC110M">[63]Data!#REF!</definedName>
    <definedName name="DESC110N">[63]Data!#REF!</definedName>
    <definedName name="DESC110O">[63]Data!#REF!</definedName>
    <definedName name="DESC110P">[63]Data!#REF!</definedName>
    <definedName name="DESC111">[63]Data!#REF!</definedName>
    <definedName name="DESC111A">[63]Data!#REF!</definedName>
    <definedName name="DESC111B">[63]Data!#REF!</definedName>
    <definedName name="DESC111C">[63]Data!#REF!</definedName>
    <definedName name="DESC111D">[63]Data!#REF!</definedName>
    <definedName name="DESC111E">[63]Data!#REF!</definedName>
    <definedName name="DESC111F">[63]Data!#REF!</definedName>
    <definedName name="DESC111G">[63]Data!#REF!</definedName>
    <definedName name="DESC111H">[63]Data!#REF!</definedName>
    <definedName name="DESC111I">[63]Data!#REF!</definedName>
    <definedName name="DESC111J">[63]Data!#REF!</definedName>
    <definedName name="DESC111K">[63]Data!#REF!</definedName>
    <definedName name="DESC111L">[63]Data!#REF!</definedName>
    <definedName name="DESC111M">[63]Data!#REF!</definedName>
    <definedName name="DESC111N">[63]Data!#REF!</definedName>
    <definedName name="DESC111O">[63]Data!#REF!</definedName>
    <definedName name="DESC111P">[63]Data!#REF!</definedName>
    <definedName name="DESC112">[63]Data!#REF!</definedName>
    <definedName name="DESC112A">[63]Data!#REF!</definedName>
    <definedName name="DESC112B">[63]Data!#REF!</definedName>
    <definedName name="DESC112C">[63]Data!#REF!</definedName>
    <definedName name="DESC112D">[63]Data!#REF!</definedName>
    <definedName name="DESC112E">[63]Data!#REF!</definedName>
    <definedName name="DESC112F">[63]Data!#REF!</definedName>
    <definedName name="DESC112G">[63]Data!#REF!</definedName>
    <definedName name="DESC112H">[63]Data!#REF!</definedName>
    <definedName name="DESC112I">[63]Data!#REF!</definedName>
    <definedName name="DESC112J">[63]Data!#REF!</definedName>
    <definedName name="DESC112K">[63]Data!#REF!</definedName>
    <definedName name="DESC112L">[63]Data!#REF!</definedName>
    <definedName name="DESC112M">[63]Data!#REF!</definedName>
    <definedName name="DESC112N">[63]Data!#REF!</definedName>
    <definedName name="DESC112O">[63]Data!#REF!</definedName>
    <definedName name="DESC112P">[63]Data!#REF!</definedName>
    <definedName name="DESC113">[63]Data!#REF!</definedName>
    <definedName name="DESC113A">[63]Data!#REF!</definedName>
    <definedName name="DESC113B">[63]Data!#REF!</definedName>
    <definedName name="DESC113C">[63]Data!#REF!</definedName>
    <definedName name="DESC113D">[63]Data!#REF!</definedName>
    <definedName name="DESC113E">[63]Data!#REF!</definedName>
    <definedName name="DESC113F">[63]Data!#REF!</definedName>
    <definedName name="DESC113G">[63]Data!#REF!</definedName>
    <definedName name="DESC113H">[63]Data!#REF!</definedName>
    <definedName name="DESC113I">[63]Data!#REF!</definedName>
    <definedName name="DESC113J">[63]Data!#REF!</definedName>
    <definedName name="DESC113K">[63]Data!#REF!</definedName>
    <definedName name="DESC114">[63]Data!#REF!</definedName>
    <definedName name="DESC115">[63]Data!#REF!</definedName>
    <definedName name="DESC116">[63]Data!#REF!</definedName>
    <definedName name="DESC117">[63]Data!#REF!</definedName>
    <definedName name="DESC118">[63]Data!#REF!</definedName>
    <definedName name="DESC119">[63]Data!#REF!</definedName>
    <definedName name="DESC120">[63]Data!#REF!</definedName>
    <definedName name="DESC121">[63]Data!#REF!</definedName>
    <definedName name="DESC122">[63]Data!#REF!</definedName>
    <definedName name="DESC123">[63]Data!#REF!</definedName>
    <definedName name="DESC124">[63]Data!#REF!</definedName>
    <definedName name="DESC125">[63]Data!#REF!</definedName>
    <definedName name="DESC126">[63]Data!#REF!</definedName>
    <definedName name="DESC127">[63]Data!#REF!</definedName>
    <definedName name="DESC127A">[63]Data!#REF!</definedName>
    <definedName name="DESC127B">[63]Data!#REF!</definedName>
    <definedName name="DESC127C">[63]Data!#REF!</definedName>
    <definedName name="DESC127D">[63]Data!#REF!</definedName>
    <definedName name="DESC127E">[63]Data!#REF!</definedName>
    <definedName name="DESC127F">[63]Data!#REF!</definedName>
    <definedName name="DESC127G">[63]Data!#REF!</definedName>
    <definedName name="DESC127H">[63]Data!#REF!</definedName>
    <definedName name="DESC127I">[63]Data!#REF!</definedName>
    <definedName name="DESC127J">[63]Data!#REF!</definedName>
    <definedName name="DESC128">[63]Data!#REF!</definedName>
    <definedName name="DESC128A">[63]Data!#REF!</definedName>
    <definedName name="DESC128B">[63]Data!#REF!</definedName>
    <definedName name="DESC128C">[63]Data!#REF!</definedName>
    <definedName name="DESC128D">[63]Data!#REF!</definedName>
    <definedName name="DESC128E">[63]Data!#REF!</definedName>
    <definedName name="DESC128F">[63]Data!#REF!</definedName>
    <definedName name="DESC128G">[63]Data!#REF!</definedName>
    <definedName name="DESC129">[63]Data!#REF!</definedName>
    <definedName name="DESC129A">[63]Data!#REF!</definedName>
    <definedName name="DESC129B">[63]Data!#REF!</definedName>
    <definedName name="DESC129C">[63]Data!#REF!</definedName>
    <definedName name="DESC129D">[63]Data!#REF!</definedName>
    <definedName name="DESC130">[63]Data!#REF!</definedName>
    <definedName name="DESC130A">[63]Data!#REF!</definedName>
    <definedName name="DESC130B">[63]Data!#REF!</definedName>
    <definedName name="DESC131">[63]Data!#REF!</definedName>
    <definedName name="DESC132">[63]Data!#REF!</definedName>
    <definedName name="DESC133">[63]Data!#REF!</definedName>
    <definedName name="DESC14">[63]Data!#REF!</definedName>
    <definedName name="DESC143">[63]Data!#REF!</definedName>
    <definedName name="DESC144">[63]Data!#REF!</definedName>
    <definedName name="DESC145">[63]Data!#REF!</definedName>
    <definedName name="DESC146">[63]Data!#REF!</definedName>
    <definedName name="DESC147">[63]Data!#REF!</definedName>
    <definedName name="DESC148">[63]Data!#REF!</definedName>
    <definedName name="DESC149">[63]Data!#REF!</definedName>
    <definedName name="DESC150">[63]Data!#REF!</definedName>
    <definedName name="DESC152">[63]Data!#REF!</definedName>
    <definedName name="DESC153">[63]Data!#REF!</definedName>
    <definedName name="DESC154">[63]Data!#REF!</definedName>
    <definedName name="DESC155">[63]Data!#REF!</definedName>
    <definedName name="DESC156">[63]Data!#REF!</definedName>
    <definedName name="DESC157">[63]Data!#REF!</definedName>
    <definedName name="DESC158">[63]Data!#REF!</definedName>
    <definedName name="DESC16">[63]Data!#REF!</definedName>
    <definedName name="DESC18">[63]Data!#REF!</definedName>
    <definedName name="DESC19">[63]Data!#REF!</definedName>
    <definedName name="DESC20">[63]Data!#REF!</definedName>
    <definedName name="DESC21">[63]Data!#REF!</definedName>
    <definedName name="DESC22">[63]Data!#REF!</definedName>
    <definedName name="DESC23">[63]Data!#REF!</definedName>
    <definedName name="DESC24">[63]Data!#REF!</definedName>
    <definedName name="DESC26">[63]Data!#REF!</definedName>
    <definedName name="DESC27">[63]Data!#REF!</definedName>
    <definedName name="DESC29">[63]Data!#REF!</definedName>
    <definedName name="DESC30">[63]Data!#REF!</definedName>
    <definedName name="DESC31">[63]Data!#REF!</definedName>
    <definedName name="DESC32">[63]Data!#REF!</definedName>
    <definedName name="DESC33">[63]Data!#REF!</definedName>
    <definedName name="DESC34">[63]Data!#REF!</definedName>
    <definedName name="DESC35">[63]Data!#REF!</definedName>
    <definedName name="DESC36">[63]Data!#REF!</definedName>
    <definedName name="DESC37">[63]Data!#REF!</definedName>
    <definedName name="DESC38">[63]Data!#REF!</definedName>
    <definedName name="DESC39">[63]Data!#REF!</definedName>
    <definedName name="DESC40">[63]Data!#REF!</definedName>
    <definedName name="DESC41">[63]Data!#REF!</definedName>
    <definedName name="DESC42">[63]Data!#REF!</definedName>
    <definedName name="DESC43">[63]Data!#REF!</definedName>
    <definedName name="DESC44">[63]Data!#REF!</definedName>
    <definedName name="DESC45">[63]Data!#REF!</definedName>
    <definedName name="DESC46">[63]Data!#REF!</definedName>
    <definedName name="DESC47">[63]Data!#REF!</definedName>
    <definedName name="DESC48">[63]Data!#REF!</definedName>
    <definedName name="DESC49">[63]Data!#REF!</definedName>
    <definedName name="DESC50">[63]Data!#REF!</definedName>
    <definedName name="DESC51">[63]Data!#REF!</definedName>
    <definedName name="DESC52">[63]Data!#REF!</definedName>
    <definedName name="DESC54">[63]Data!#REF!</definedName>
    <definedName name="DESC56">[63]Data!#REF!</definedName>
    <definedName name="DESC57">[63]Data!#REF!</definedName>
    <definedName name="DESC58">[63]Data!#REF!</definedName>
    <definedName name="DESC59">[63]Data!#REF!</definedName>
    <definedName name="DESC60">[63]Data!#REF!</definedName>
    <definedName name="DESC61">[63]Data!#REF!</definedName>
    <definedName name="DESC63">[63]Data!#REF!</definedName>
    <definedName name="DESC64">[63]Data!#REF!</definedName>
    <definedName name="DESC65">[63]Data!#REF!</definedName>
    <definedName name="DESC66">[63]Data!#REF!</definedName>
    <definedName name="DESC68">[63]Data!#REF!</definedName>
    <definedName name="DESC69">[63]Data!#REF!</definedName>
    <definedName name="DESC7">[63]Data!#REF!</definedName>
    <definedName name="DESC70">[63]Data!#REF!</definedName>
    <definedName name="DESC71">[63]Data!#REF!</definedName>
    <definedName name="DESC72">[63]Data!#REF!</definedName>
    <definedName name="DESC73">[63]Data!#REF!</definedName>
    <definedName name="DESC74">[63]Data!#REF!</definedName>
    <definedName name="DESC77">[63]Data!#REF!</definedName>
    <definedName name="DESC78">[63]Data!#REF!</definedName>
    <definedName name="DESC79">[63]Data!#REF!</definedName>
    <definedName name="DESC79A">[63]Data!#REF!</definedName>
    <definedName name="DESC79B">[63]Data!#REF!</definedName>
    <definedName name="DESC79C">[63]Data!#REF!</definedName>
    <definedName name="DESC80">[63]Data!#REF!</definedName>
    <definedName name="DESC80A">[63]Data!#REF!</definedName>
    <definedName name="DESC80B">[63]Data!#REF!</definedName>
    <definedName name="DESC80C">[63]Data!#REF!</definedName>
    <definedName name="DESC81">[63]Data!#REF!</definedName>
    <definedName name="DESC82">[63]Data!#REF!</definedName>
    <definedName name="DESC85">[63]Data!#REF!</definedName>
    <definedName name="DESC86">[63]Data!#REF!</definedName>
    <definedName name="DESC87">[63]Data!#REF!</definedName>
    <definedName name="DESC88">[63]Data!#REF!</definedName>
    <definedName name="DESC92">[63]Data!#REF!</definedName>
    <definedName name="DESC93">[63]Data!#REF!</definedName>
    <definedName name="DESC94">[63]Data!#REF!</definedName>
    <definedName name="DESC95">[63]Data!#REF!</definedName>
    <definedName name="DESC98">[63]Data!#REF!</definedName>
    <definedName name="DESC99">[63]Data!#REF!</definedName>
    <definedName name="DETAILS" hidden="1">{"'Sheet1'!$A$4386:$N$4591"}</definedName>
    <definedName name="Detonator">#REF!</definedName>
    <definedName name="df">'[4]Pipes &amp; Valves'!#REF!</definedName>
    <definedName name="dfdfs" hidden="1">{"'Sheet1'!$A$4386:$N$4591"}</definedName>
    <definedName name="dfdfs_1" hidden="1">{"'Sheet1'!$A$4386:$N$4591"}</definedName>
    <definedName name="dfdfs_2" hidden="1">{"'Sheet1'!$A$4386:$N$4591"}</definedName>
    <definedName name="dfdsa" hidden="1">{"'Sheet1'!$A$4386:$N$4591"}</definedName>
    <definedName name="dfg">#N/A</definedName>
    <definedName name="dfgddf" hidden="1">{"'Sheet1'!$A$4386:$N$4591"}</definedName>
    <definedName name="dfgdf">#N/A</definedName>
    <definedName name="dfheight">[66]Sump_cal!$G$49:$K$64</definedName>
    <definedName name="DFINE">'[7]Cost of O &amp; O'!$F$15</definedName>
    <definedName name="dfsdf" hidden="1">{"'Sheet1'!$A$4386:$N$4591"}</definedName>
    <definedName name="dghkl" hidden="1">{"'Bill No. 7'!$A$1:$G$32"}</definedName>
    <definedName name="DGSB">#REF!</definedName>
    <definedName name="DHROCK">#REF!</definedName>
    <definedName name="DHTML" hidden="1">{"'Sheet1'!$A$4386:$N$4591"}</definedName>
    <definedName name="Dia">[67]Output!$AA$18:$AA$38</definedName>
    <definedName name="DIAA">#REF!</definedName>
    <definedName name="Diesel">#REF!</definedName>
    <definedName name="dillibabu" hidden="1">{"'Sheet1'!$A$4386:$N$4591"}</definedName>
    <definedName name="disal" hidden="1">{"'Sheet1'!$A$4386:$N$4591"}</definedName>
    <definedName name="disc5">'[40]Equipment Information'!$B$778:$H$809</definedName>
    <definedName name="Discount" hidden="1">#REF!</definedName>
    <definedName name="display_area_2" hidden="1">#REF!</definedName>
    <definedName name="DMA">#REF!</definedName>
    <definedName name="DMUCK">'[7]Cost of O &amp; O'!$F$17</definedName>
    <definedName name="DMUR">#REF!</definedName>
    <definedName name="doc">'[68]Trial Balance'!$A$1:$IV$65536</definedName>
    <definedName name="Document_array">{"Book1"}</definedName>
    <definedName name="Document_array_5">#N/A</definedName>
    <definedName name="DOOR">#REF!</definedName>
    <definedName name="DOZ">#REF!</definedName>
    <definedName name="Dozer">#REF!</definedName>
    <definedName name="dozer200">#REF!</definedName>
    <definedName name="DPC">#REF!</definedName>
    <definedName name="dpr" hidden="1">{"'Sheet1'!$A$4386:$N$4591"}</definedName>
    <definedName name="DR.33">#REF!</definedName>
    <definedName name="DR.46">#REF!</definedName>
    <definedName name="DR.56">#REF!</definedName>
    <definedName name="drains">#REF!</definedName>
    <definedName name="DRES">#REF!</definedName>
    <definedName name="dresser">#REF!</definedName>
    <definedName name="DRILL">#REF!</definedName>
    <definedName name="driller">#REF!</definedName>
    <definedName name="drillingequipment">#REF!</definedName>
    <definedName name="DRIP">'[7]Cost of O &amp; O'!$F$18</definedName>
    <definedName name="DRIV">#REF!</definedName>
    <definedName name="DROCK">#REF!</definedName>
    <definedName name="DSAND">#REF!</definedName>
    <definedName name="DSOIL">#REF!</definedName>
    <definedName name="DSROCK">#REF!</definedName>
    <definedName name="dt">#REF!</definedName>
    <definedName name="DUB">#REF!</definedName>
    <definedName name="DUMP">#REF!</definedName>
    <definedName name="dust">#REF!</definedName>
    <definedName name="dvv">#REF!</definedName>
    <definedName name="DWMM">'[42]LEad Basic'!$D$51</definedName>
    <definedName name="e">#REF!</definedName>
    <definedName name="EAGG">#REF!</definedName>
    <definedName name="EAR">'[19]21-Rate Analysis-1'!$E$21</definedName>
    <definedName name="earth" hidden="1">{"'Sheet1'!$A$4386:$N$4591"}</definedName>
    <definedName name="EARTHFILL_NEWEARTH">#REF!</definedName>
    <definedName name="ECLAY">#REF!</definedName>
    <definedName name="ECOARSE">#REF!</definedName>
    <definedName name="ECON">#REF!</definedName>
    <definedName name="ECSAND">#REF!</definedName>
    <definedName name="eee" hidden="1">{"'Sheet1'!$A$4386:$N$4591"}</definedName>
    <definedName name="EEEE" hidden="1">{"form-D1",#N/A,FALSE,"FORM-D1";"form-D1_amt",#N/A,FALSE,"FORM-D1"}</definedName>
    <definedName name="eehr">#REF!</definedName>
    <definedName name="eehrw">#REF!</definedName>
    <definedName name="Effizienz_Abscheidung_Schlammw_inVK">[45]BALAN1!$E$51</definedName>
    <definedName name="EFILL_AVAILABLE">#REF!</definedName>
    <definedName name="EFINE">'[7]Cost of O &amp; O'!$F$7</definedName>
    <definedName name="egdfgdiugdigdugdggyfdhughfgfihjfigfd">{"Book1"}</definedName>
    <definedName name="EGSB">#REF!</definedName>
    <definedName name="EHM">#REF!</definedName>
    <definedName name="EHROCK">#REF!</definedName>
    <definedName name="ELECTRICAL">#REF!</definedName>
    <definedName name="electrician">#REF!</definedName>
    <definedName name="electricpoles">'[69]07'!#REF!</definedName>
    <definedName name="Email">#REF!</definedName>
    <definedName name="EMB">#REF!</definedName>
    <definedName name="Embankment">#REF!</definedName>
    <definedName name="EMDIST">#REF!</definedName>
    <definedName name="EMUCK">'[7]Cost of O &amp; O'!$F$9</definedName>
    <definedName name="EMUL">#REF!</definedName>
    <definedName name="emulsion">#REF!</definedName>
    <definedName name="EMUR">#REF!</definedName>
    <definedName name="ENAMEL">#REF!</definedName>
    <definedName name="End_Bal">#REF!</definedName>
    <definedName name="environmentalcost">'[69]07'!#REF!</definedName>
    <definedName name="equi">#REF!</definedName>
    <definedName name="equip">[70]Analysis!#REF!</definedName>
    <definedName name="er">#REF!</definedName>
    <definedName name="ERECT">#REF!</definedName>
    <definedName name="ERIP">'[7]Cost of O &amp; O'!$F$10</definedName>
    <definedName name="EROCK">#REF!</definedName>
    <definedName name="ERUB">#REF!</definedName>
    <definedName name="ESAND">#REF!</definedName>
    <definedName name="ESOIL">#REF!</definedName>
    <definedName name="ESROCK">#REF!</definedName>
    <definedName name="ESSR1">#REF!</definedName>
    <definedName name="ESSR10">#REF!</definedName>
    <definedName name="ESSR11">#REF!</definedName>
    <definedName name="ESSR12">#REF!</definedName>
    <definedName name="ESSR13">#REF!</definedName>
    <definedName name="ESSR2">#REF!</definedName>
    <definedName name="ESSR3">#REF!</definedName>
    <definedName name="ESSR4">#REF!</definedName>
    <definedName name="ESSR5">#REF!</definedName>
    <definedName name="ESSR6">#REF!</definedName>
    <definedName name="ESSR7">#REF!</definedName>
    <definedName name="ESSR8">#REF!</definedName>
    <definedName name="ESSR9">#REF!</definedName>
    <definedName name="EW">[71]Crate!$Z$6:$AI$36</definedName>
    <definedName name="ewclay">[71]Crate!$AT$6:$BE$36</definedName>
    <definedName name="EXC">#REF!</definedName>
    <definedName name="EXC20B">'[19]21-Rate Analysis-1'!$E$51</definedName>
    <definedName name="EXC20BPOL">'[19]21-Rate Analysis-1'!$F$51</definedName>
    <definedName name="EXC20POL">'[19]21-Rate Analysis-1'!$F$50</definedName>
    <definedName name="Excavation">#REF!</definedName>
    <definedName name="excavator">#REF!</definedName>
    <definedName name="excavcl">#REF!</definedName>
    <definedName name="Excel_BuiltIn_Print_Area_1_1">#N/A</definedName>
    <definedName name="Excel_BuiltIn_Print_Area_1_1_1_2">"#REF!"</definedName>
    <definedName name="Excel_BuiltIn_Print_Area_1_1_2">#N/A</definedName>
    <definedName name="Excel_BuiltIn_Print_Area_1_1_3">#REF!</definedName>
    <definedName name="Excel_BuiltIn_Print_Area_1_1_4">#N/A</definedName>
    <definedName name="Excel_BuiltIn_Print_Area_5">#REF!</definedName>
    <definedName name="EXCVN">#REF!</definedName>
    <definedName name="EXTERNL_PLASTER">#REF!</definedName>
    <definedName name="Extra_Pay">#REF!</definedName>
    <definedName name="_xlnm.Extract">#REF!</definedName>
    <definedName name="EXTRW">[51]R2!$C$20</definedName>
    <definedName name="F">[36]Analy!#REF!</definedName>
    <definedName name="F___0">#REF!</definedName>
    <definedName name="fa">35.31*15</definedName>
    <definedName name="FabricatedTMT">#REF!</definedName>
    <definedName name="facia">#REF!</definedName>
    <definedName name="faciastone">'[22]Material '!$G$51</definedName>
    <definedName name="Fax">#REF!</definedName>
    <definedName name="FB">#REF!</definedName>
    <definedName name="FCode" hidden="1">#REF!</definedName>
    <definedName name="FCON">#REF!</definedName>
    <definedName name="fdgdf" hidden="1">{"'Sheet1'!$A$4386:$N$4591"}</definedName>
    <definedName name="fe">[36]Analy!#REF!</definedName>
    <definedName name="Fe_kg_Vorfällung">[45]BALAN1!$F$28</definedName>
    <definedName name="feb">'[72]Trial Balance'!$A$1:$IV$65536</definedName>
    <definedName name="FEC">'[73]LOCAL RATES'!#REF!</definedName>
    <definedName name="FELOADER">#REF!</definedName>
    <definedName name="FF" localSheetId="2">Scheduled_Payment+Extra_Payment</definedName>
    <definedName name="FF" localSheetId="4">Scheduled_Payment+Extra_Payment</definedName>
    <definedName name="FF">Scheduled_Payment+Extra_Payment</definedName>
    <definedName name="FFF" hidden="1">{"'Sheet1'!$A$4386:$N$4591"}</definedName>
    <definedName name="FFFF">IF('[3]E&amp;Y-SHEET'!Loan_Amount*'[3]E&amp;Y-SHEET'!Interest_Rate*'[3]E&amp;Y-SHEET'!Loan_Years*'[3]E&amp;Y-SHEET'!Loan_Start&gt;0,1,0)</definedName>
    <definedName name="fg">#N/A</definedName>
    <definedName name="fgf">#REF!</definedName>
    <definedName name="fgtt" hidden="1">{"'Sheet1'!$A$4386:$N$4591"}</definedName>
    <definedName name="FHM">#REF!</definedName>
    <definedName name="fiberboard">#REF!</definedName>
    <definedName name="fiberboard20">#REF!</definedName>
    <definedName name="fiberboard5">#REF!</definedName>
    <definedName name="fibreboard12">#REF!</definedName>
    <definedName name="fiexd" hidden="1">{"'Sheet1'!$A$4386:$N$4591"}</definedName>
    <definedName name="fighfs" hidden="1">{"'Sheet1'!$A$4386:$N$4591"}</definedName>
    <definedName name="FilSnd">'[4]ANAL-PUMP HOUSE'!$E$24</definedName>
    <definedName name="FINE">#REF!</definedName>
    <definedName name="FITH">#REF!</definedName>
    <definedName name="fitter">#REF!</definedName>
    <definedName name="fjhgfd" hidden="1">{"'Sheet1'!$A$4386:$N$4591"}</definedName>
    <definedName name="fjhgfd_1" hidden="1">{"'Sheet1'!$A$4386:$N$4591"}</definedName>
    <definedName name="fjhgfd_2" hidden="1">{"'Sheet1'!$A$4386:$N$4591"}</definedName>
    <definedName name="fjhgfe" hidden="1">{"'Sheet1'!$A$4386:$N$4591"}</definedName>
    <definedName name="FLAGGING">#REF!</definedName>
    <definedName name="FLOORING">#REF!</definedName>
    <definedName name="FLUSH_DOORS">#REF!</definedName>
    <definedName name="FMAZ">#REF!</definedName>
    <definedName name="fme">#REF!</definedName>
    <definedName name="FML">'[19]21-Rate Analysis-1'!$E$9</definedName>
    <definedName name="fmw">#REF!</definedName>
    <definedName name="Fn">'[74]33 kV-Eqpt.fdn.'!#REF!</definedName>
    <definedName name="form">#REF!</definedName>
    <definedName name="formu">#REF!</definedName>
    <definedName name="formula">#REF!</definedName>
    <definedName name="fp">'[75]Boiler&amp;TG'!#REF!</definedName>
    <definedName name="FRAME_DOOR">#REF!</definedName>
    <definedName name="fsg">#REF!</definedName>
    <definedName name="Full_Print">#REF!</definedName>
    <definedName name="fullview">#REF!</definedName>
    <definedName name="fund" hidden="1">{"'Sheet1'!$A$4386:$N$4591"}</definedName>
    <definedName name="funds" hidden="1">{"'Sheet1'!$A$4386:$N$4591"}</definedName>
    <definedName name="funds_1" hidden="1">{"'Sheet1'!$A$4386:$N$4591"}</definedName>
    <definedName name="funds_2" hidden="1">{"'Sheet1'!$A$4386:$N$4591"}</definedName>
    <definedName name="fusewire">#REF!</definedName>
    <definedName name="fv">#REF!</definedName>
    <definedName name="g">[35]Elect.!#REF!</definedName>
    <definedName name="g1052.">#REF!</definedName>
    <definedName name="g922.">#REF!</definedName>
    <definedName name="GANESH">#REF!</definedName>
    <definedName name="gelatine">#REF!</definedName>
    <definedName name="GEN">#REF!</definedName>
    <definedName name="geofabric">#REF!</definedName>
    <definedName name="gfthfh" hidden="1">{"'Sheet1'!$A$4386:$N$4591"}</definedName>
    <definedName name="GGGGG" hidden="1">{"'Sheet1'!$A$4386:$N$4591"}</definedName>
    <definedName name="gi">#REF!</definedName>
    <definedName name="gls">'[76]Nspt-smp-final-ORIGINAL'!$U$8:$U$56</definedName>
    <definedName name="gmain3">[77]Sump_cal!$G$49:$K$64</definedName>
    <definedName name="GMN" hidden="1">{"'Sheet1'!$A$4386:$N$4591"}</definedName>
    <definedName name="GRAD">#REF!</definedName>
    <definedName name="GRADER">#REF!</definedName>
    <definedName name="GRANIT_SKIRTING">#REF!</definedName>
    <definedName name="Gravel">#REF!</definedName>
    <definedName name="Gravel_incl_transport">#REF!</definedName>
    <definedName name="GRILLWORK">#REF!</definedName>
    <definedName name="grit">#REF!</definedName>
    <definedName name="GRLvl">#REF!</definedName>
    <definedName name="GROOVES">#REF!</definedName>
    <definedName name="Group1">#REF!</definedName>
    <definedName name="Group2">#REF!</definedName>
    <definedName name="Group3">#REF!</definedName>
    <definedName name="Group4">#REF!</definedName>
    <definedName name="grout" hidden="1">{"'Sheet1'!$A$4386:$N$4591"}</definedName>
    <definedName name="GSB">#REF!</definedName>
    <definedName name="GSBP">#REF!</definedName>
    <definedName name="GUYYVY" hidden="1">{"'Sheet1'!$A$4386:$N$4591"}</definedName>
    <definedName name="h">[35]Elect.!#REF!</definedName>
    <definedName name="habs">#REF!</definedName>
    <definedName name="haj">#REF!</definedName>
    <definedName name="HAMM">#REF!</definedName>
    <definedName name="Hammerman">#REF!</definedName>
    <definedName name="HARD_EXCVN">#REF!</definedName>
    <definedName name="HARDROCK_EXCVN">#REF!</definedName>
    <definedName name="HARDSOIL_EXCVN">#REF!</definedName>
    <definedName name="HBLACK">#REF!</definedName>
    <definedName name="HCAR">#REF!</definedName>
    <definedName name="hdcs">'[40]Equipment Information'!$B$678:$J$693</definedName>
    <definedName name="hdcvu">'[40]Equipment Information'!$G$669:$H$674</definedName>
    <definedName name="HDPE">#REF!</definedName>
    <definedName name="hdperates">'[78]HDPE-pipe-rates'!$I$33:$Z$38</definedName>
    <definedName name="headblacksmith">#REF!</definedName>
    <definedName name="HEADER">#REF!</definedName>
    <definedName name="Header_Row">ROW(#REF!)</definedName>
    <definedName name="headmason">#REF!</definedName>
    <definedName name="hgfcg" hidden="1">{"'Sheet1'!$A$4386:$N$4591"}</definedName>
    <definedName name="hgle">#REF!</definedName>
    <definedName name="hgle1">#REF!</definedName>
    <definedName name="HiddenRows" hidden="1">#REF!</definedName>
    <definedName name="Hiway">[25]Voucher!$R$1</definedName>
    <definedName name="HMAS">#REF!</definedName>
    <definedName name="HMP">#REF!</definedName>
    <definedName name="hmplant">#REF!</definedName>
    <definedName name="hmplant10">#REF!</definedName>
    <definedName name="hmplant30">#REF!</definedName>
    <definedName name="ho">#N/A</definedName>
    <definedName name="hotmixmidium">#REF!</definedName>
    <definedName name="hotmixplant">#REF!</definedName>
    <definedName name="hotmixsmall">#REF!</definedName>
    <definedName name="HPC">#REF!</definedName>
    <definedName name="hsd">'[23]LOCAL RATES'!$J$17</definedName>
    <definedName name="HSE1B">'[4]Pipe trench'!$V$14</definedName>
    <definedName name="HSE2B">'[4]Pipe trench'!$V$15</definedName>
    <definedName name="HSPF">#REF!</definedName>
    <definedName name="HTML_CodePage" hidden="1">1252</definedName>
    <definedName name="HTML_Control" hidden="1">{"'Typical Costs Estimates'!$C$158:$H$161"}</definedName>
    <definedName name="HTML_Control_1" hidden="1">{"'Sheet1'!$A$4386:$N$4591"}</definedName>
    <definedName name="HTML_Control_2" hidden="1">{"'Sheet1'!$A$4386:$N$4591"}</definedName>
    <definedName name="html_control1" hidden="1">{"'Sheet1'!$A$4386:$N$4591"}</definedName>
    <definedName name="HTML_control2"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HTS">#REF!</definedName>
    <definedName name="humepipe1000">#REF!</definedName>
    <definedName name="humepipe1200">'[22]Material '!$G$48</definedName>
    <definedName name="Humepipe600">#REF!</definedName>
    <definedName name="Humepipe900">#REF!</definedName>
    <definedName name="humepipenp3">'[22]Material '!$G$49</definedName>
    <definedName name="hvtyfv" hidden="1">{"'Sheet1'!$A$4386:$N$4591"}</definedName>
    <definedName name="Hw">#REF!</definedName>
    <definedName name="hy">#N/A</definedName>
    <definedName name="HYSD">'[79]LOCAL RATES'!$H$14</definedName>
    <definedName name="HYSDFAB">#REF!</definedName>
    <definedName name="hysdqrate">#REF!</definedName>
    <definedName name="i">#REF!</definedName>
    <definedName name="IAM" hidden="1">{"'Sheet1'!$A$4386:$N$4591"}</definedName>
    <definedName name="IAM_1" hidden="1">{"'Sheet1'!$A$4386:$N$4591"}</definedName>
    <definedName name="IAM_2" hidden="1">{"'Sheet1'!$A$4386:$N$4591"}</definedName>
    <definedName name="ic">5%</definedName>
    <definedName name="icfai">#REF!</definedName>
    <definedName name="if">[61]Sheet3!$C$13</definedName>
    <definedName name="ii">#N/A</definedName>
    <definedName name="inspol">#REF!</definedName>
    <definedName name="Int">#REF!</definedName>
    <definedName name="Interest_Rate">#REF!</definedName>
    <definedName name="INTERLOCK_PVRBLOCK">#REF!</definedName>
    <definedName name="ipc">#REF!</definedName>
    <definedName name="ivrcl" hidden="1">{"'Sheet1'!$A$4386:$N$4591"}</definedName>
    <definedName name="J">[36]Analy!#REF!</definedName>
    <definedName name="JACK">'[7]Cost of O &amp; O'!$F$32</definedName>
    <definedName name="JANMAR">'[80]JAN TO MAR-09'!$A$1:$IV$65536</definedName>
    <definedName name="JCB">#REF!</definedName>
    <definedName name="JCBPOL">'[19]21-Rate Analysis-1'!$F$48</definedName>
    <definedName name="jgby" hidden="1">{"'Sheet1'!$A$4386:$N$4591"}</definedName>
    <definedName name="JobID">#REF!</definedName>
    <definedName name="Jobtypes">[81]FORM7!$R$3:$S$7</definedName>
    <definedName name="JUMBO">'[7]Cost of O &amp; O'!$F$39</definedName>
    <definedName name="k">[35]Elect.!#REF!</definedName>
    <definedName name="kailash">'[52]Rate Analysis'!$D$435</definedName>
    <definedName name="kasdfjhd" hidden="1">{"'Typical Costs Estimates'!$C$158:$H$161"}</definedName>
    <definedName name="kbavl">'[82]Av.G Level'!$Q$8:$T$681</definedName>
    <definedName name="KERB">#REF!</definedName>
    <definedName name="KERBMACHINE">#REF!</definedName>
    <definedName name="KHAL">#REF!</definedName>
    <definedName name="khalasi">#REF!</definedName>
    <definedName name="kiran" hidden="1">{"'Sheet1'!$A$4386:$N$4591"}</definedName>
    <definedName name="kirsar" hidden="1">{"'Sheet1'!$A$4386:$N$4591"}</definedName>
    <definedName name="kk">[36]Analy!#REF!</definedName>
    <definedName name="klk">'[83]Onsite-Infra'!$D$6</definedName>
    <definedName name="Knr">#REF!</definedName>
    <definedName name="KOTASTN">'[19]21-Rate Analysis-1'!$E$43</definedName>
    <definedName name="KSC">[67]Output!$AC$18:$AC$25</definedName>
    <definedName name="L">[36]Analy!#REF!</definedName>
    <definedName name="L_Bhisti">[84]Labour!$D$3</definedName>
    <definedName name="L_BitumenSprayer">[85]Labour!$D$4</definedName>
    <definedName name="L_Blacksmith">[85]Labour!$D$5</definedName>
    <definedName name="L_conc">'[86]LOCAL RATES'!$I$57</definedName>
    <definedName name="L_Mason_1stClass">[84]Labour!$D$14</definedName>
    <definedName name="L_Mate">[85]Labour!$D$16</definedName>
    <definedName name="L_Mazdoor">[85]Labour!$D$17</definedName>
    <definedName name="L_Mazdoor_Semi">[85]Labour!$D$18</definedName>
    <definedName name="L_Mazdoor_Skilled">[85]Labour!$D$19</definedName>
    <definedName name="LABM1">#REF!</definedName>
    <definedName name="LABM2">#REF!</definedName>
    <definedName name="LABM3">#REF!</definedName>
    <definedName name="LABM4">#REF!</definedName>
    <definedName name="LABM5">#REF!</definedName>
    <definedName name="LABM6">#REF!</definedName>
    <definedName name="LABPOL">#REF!</definedName>
    <definedName name="LAC">[87]S2groupcode!$G$2</definedName>
    <definedName name="LACB1">#REF!</definedName>
    <definedName name="LACB2">#REF!</definedName>
    <definedName name="LACB3">#REF!</definedName>
    <definedName name="LACB4">#REF!</definedName>
    <definedName name="LACB5">#REF!</definedName>
    <definedName name="LACB6">#REF!</definedName>
    <definedName name="LACR1">#REF!</definedName>
    <definedName name="LACR2">#REF!</definedName>
    <definedName name="LACR3">#REF!</definedName>
    <definedName name="LACR4">#REF!</definedName>
    <definedName name="LACR5">#REF!</definedName>
    <definedName name="LACR6">#REF!</definedName>
    <definedName name="LACS">[88]PLAN_FEB97!$A$2</definedName>
    <definedName name="LAGG1">#REF!</definedName>
    <definedName name="LAGG2">#REF!</definedName>
    <definedName name="LAGG3">#REF!</definedName>
    <definedName name="LAGG6">#REF!</definedName>
    <definedName name="landacqcost">'[69]07'!#REF!</definedName>
    <definedName name="Last_Row">#N/A</definedName>
    <definedName name="Laterite_Rate">#REF!</definedName>
    <definedName name="latest" hidden="1">{"'Sheet1'!$A$4386:$N$4591"}</definedName>
    <definedName name="LAWM1">#REF!</definedName>
    <definedName name="LAWM2">#REF!</definedName>
    <definedName name="LAWM3">#REF!</definedName>
    <definedName name="LAWM4">#REF!</definedName>
    <definedName name="LAWM5">#REF!</definedName>
    <definedName name="LAWM6">#REF!</definedName>
    <definedName name="LBC">'[42]LEad Basic'!$E$54</definedName>
    <definedName name="LBM">#REF!</definedName>
    <definedName name="LBOULD">#REF!</definedName>
    <definedName name="Lbt">#REF!</definedName>
    <definedName name="LC">[36]Analy!#REF!</definedName>
    <definedName name="LCON">#REF!</definedName>
    <definedName name="Lconc">#REF!</definedName>
    <definedName name="LCSAND1">#REF!</definedName>
    <definedName name="LCSAND2">#REF!</definedName>
    <definedName name="LCSAND3">#REF!</definedName>
    <definedName name="LCSAND6">#REF!</definedName>
    <definedName name="LDO">'[89]LOCAL RATES'!$J$16</definedName>
    <definedName name="lead">'[90]Material '!$S$11</definedName>
    <definedName name="Learth">#REF!</definedName>
    <definedName name="lef">#REF!</definedName>
    <definedName name="lel">#REF!</definedName>
    <definedName name="letter">[91]MRate!$AP$3:$AQ$21</definedName>
    <definedName name="lfo">[61]Sheet3!$C$15</definedName>
    <definedName name="Lgsb">#REF!</definedName>
    <definedName name="LGSB1">#REF!</definedName>
    <definedName name="LGSB2">#REF!</definedName>
    <definedName name="LGSB3">#REF!</definedName>
    <definedName name="LGSB4">#REF!</definedName>
    <definedName name="LGSB5">#REF!</definedName>
    <definedName name="LGSB6">#REF!</definedName>
    <definedName name="link">'[92]Trial Balance'!$A$1:$IV$65536</definedName>
    <definedName name="ll">#REF!</definedName>
    <definedName name="LLL">#REF!</definedName>
    <definedName name="LMPO1">[51]R2!$C$10</definedName>
    <definedName name="LMPRT">[51]R2!$F$39:$F$86</definedName>
    <definedName name="LMPSUM">[51]R2!$G$87</definedName>
    <definedName name="LMPTOT">[51]R2!$C$5</definedName>
    <definedName name="LMUR1">#REF!</definedName>
    <definedName name="LMUR2">#REF!</definedName>
    <definedName name="LMUR3">#REF!</definedName>
    <definedName name="LMUR4">#REF!</definedName>
    <definedName name="LMUR5">#REF!</definedName>
    <definedName name="LMUR6">#REF!</definedName>
    <definedName name="LOAD">#REF!</definedName>
    <definedName name="loader">#REF!</definedName>
    <definedName name="Loan_Amount">#REF!</definedName>
    <definedName name="Loan_Start">#REF!</definedName>
    <definedName name="Loan_Years">#REF!</definedName>
    <definedName name="LOCO">'[7]Cost of O &amp; O'!$F$40</definedName>
    <definedName name="LOFT">#REF!</definedName>
    <definedName name="logo1">"Picture 7"</definedName>
    <definedName name="lop">#N/A</definedName>
    <definedName name="Lroad">#REF!</definedName>
    <definedName name="LRUB1">#REF!</definedName>
    <definedName name="LRUB2">#REF!</definedName>
    <definedName name="LRUB3">#REF!</definedName>
    <definedName name="LRUB4">#REF!</definedName>
    <definedName name="LRUB5">#REF!</definedName>
    <definedName name="LRUB6">#REF!</definedName>
    <definedName name="Lsand">#REF!</definedName>
    <definedName name="LSAND1">#REF!</definedName>
    <definedName name="LSAND2">#REF!</definedName>
    <definedName name="LSAND3">#REF!</definedName>
    <definedName name="LSAND6">#REF!</definedName>
    <definedName name="LSANDB1">#REF!</definedName>
    <definedName name="LSANDB2">#REF!</definedName>
    <definedName name="LSANDB3">#REF!</definedName>
    <definedName name="LSANDB4">#REF!</definedName>
    <definedName name="LSANDB5">#REF!</definedName>
    <definedName name="LSANDB6">#REF!</definedName>
    <definedName name="LSANDR1">#REF!</definedName>
    <definedName name="LSANDR2">#REF!</definedName>
    <definedName name="LSANDR3">#REF!</definedName>
    <definedName name="LSANDR4">#REF!</definedName>
    <definedName name="LSANDR5">#REF!</definedName>
    <definedName name="LSANDR6">#REF!</definedName>
    <definedName name="LSNO1">[93]Lead!$P$7</definedName>
    <definedName name="LSNO10">[94]Lead!$N$15</definedName>
    <definedName name="LSNO100">#REF!</definedName>
    <definedName name="LSNO101">#REF!</definedName>
    <definedName name="LSNO102">#REF!</definedName>
    <definedName name="LSNO103">#REF!</definedName>
    <definedName name="LSNO104">#REF!</definedName>
    <definedName name="LSNO105">#REF!</definedName>
    <definedName name="LSNO106">#REF!</definedName>
    <definedName name="LSNO107">#REF!</definedName>
    <definedName name="LSNO108">#REF!</definedName>
    <definedName name="LSNO109">#REF!</definedName>
    <definedName name="LSNO11">#REF!</definedName>
    <definedName name="LSNO110">#REF!</definedName>
    <definedName name="LSNO111">#REF!</definedName>
    <definedName name="LSNO112">#REF!</definedName>
    <definedName name="LSNO113">#REF!</definedName>
    <definedName name="LSNO114">#REF!</definedName>
    <definedName name="LSNO115">#REF!</definedName>
    <definedName name="LSNO116">#REF!</definedName>
    <definedName name="LSNO117">#REF!</definedName>
    <definedName name="LSNO118">#REF!</definedName>
    <definedName name="LSNO119">#REF!</definedName>
    <definedName name="LSNO12">#REF!</definedName>
    <definedName name="LSNO120">#REF!</definedName>
    <definedName name="LSNO121">#REF!</definedName>
    <definedName name="LSNO122">#REF!</definedName>
    <definedName name="LSNO123">#REF!</definedName>
    <definedName name="LSNO124">#REF!</definedName>
    <definedName name="LSNO125">#REF!</definedName>
    <definedName name="LSNO126">#REF!</definedName>
    <definedName name="LSNO127">#REF!</definedName>
    <definedName name="LSNO128">#REF!</definedName>
    <definedName name="LSNO129">#REF!</definedName>
    <definedName name="LSNO13">[93]Lead!$P$19</definedName>
    <definedName name="LSNO130">#REF!</definedName>
    <definedName name="LSNO131">#REF!</definedName>
    <definedName name="LSNO132">#REF!</definedName>
    <definedName name="LSNO133">#REF!</definedName>
    <definedName name="LSNO134">#REF!</definedName>
    <definedName name="LSNO135">#REF!</definedName>
    <definedName name="LSNO136">#REF!</definedName>
    <definedName name="LSNO137">#REF!</definedName>
    <definedName name="LSNO138">#REF!</definedName>
    <definedName name="LSNO139">#REF!</definedName>
    <definedName name="LSNO14">[93]Lead!$P$20</definedName>
    <definedName name="LSNO140">#REF!</definedName>
    <definedName name="LSNO141">#REF!</definedName>
    <definedName name="LSNO142">#REF!</definedName>
    <definedName name="LSNO143">#REF!</definedName>
    <definedName name="LSNO144">#REF!</definedName>
    <definedName name="LSNO145">#REF!</definedName>
    <definedName name="LSNO146">#REF!</definedName>
    <definedName name="LSNO147">#REF!</definedName>
    <definedName name="LSNO148">#REF!</definedName>
    <definedName name="LSNO149">#REF!</definedName>
    <definedName name="LSNO15">#REF!</definedName>
    <definedName name="LSNO150">#REF!</definedName>
    <definedName name="LSNO151">#REF!</definedName>
    <definedName name="LSNO152">#REF!</definedName>
    <definedName name="LSNO153">#REF!</definedName>
    <definedName name="LSNO154">#REF!</definedName>
    <definedName name="LSNO155">#REF!</definedName>
    <definedName name="LSNO156">#REF!</definedName>
    <definedName name="LSNO157">#REF!</definedName>
    <definedName name="LSNO158">#REF!</definedName>
    <definedName name="LSNO159">#REF!</definedName>
    <definedName name="LSNO16">#REF!</definedName>
    <definedName name="LSNO160">#REF!</definedName>
    <definedName name="LSNO161">#REF!</definedName>
    <definedName name="LSNO162">#REF!</definedName>
    <definedName name="LSNO163">#REF!</definedName>
    <definedName name="LSNO164">#REF!</definedName>
    <definedName name="LSNO165">#REF!</definedName>
    <definedName name="LSNO166">#REF!</definedName>
    <definedName name="LSNO167">#REF!</definedName>
    <definedName name="LSNO168">#REF!</definedName>
    <definedName name="LSNO169">#REF!</definedName>
    <definedName name="LSNO17">#REF!</definedName>
    <definedName name="LSNO170">#REF!</definedName>
    <definedName name="LSNO171">#REF!</definedName>
    <definedName name="LSNO172">#REF!</definedName>
    <definedName name="LSNO173">#REF!</definedName>
    <definedName name="LSNO174">#REF!</definedName>
    <definedName name="LSNO175">#REF!</definedName>
    <definedName name="LSNO176">#REF!</definedName>
    <definedName name="LSNO177">#REF!</definedName>
    <definedName name="LSNO178">#REF!</definedName>
    <definedName name="LSNO179">#REF!</definedName>
    <definedName name="LSNO18">#REF!</definedName>
    <definedName name="LSNO180">#REF!</definedName>
    <definedName name="LSNO181">#REF!</definedName>
    <definedName name="LSNO182">#REF!</definedName>
    <definedName name="LSNO183">#REF!</definedName>
    <definedName name="LSNO184">#REF!</definedName>
    <definedName name="LSNO185">#REF!</definedName>
    <definedName name="LSNO186">#REF!</definedName>
    <definedName name="LSNO187">#REF!</definedName>
    <definedName name="LSNO188">#REF!</definedName>
    <definedName name="LSNO189">#REF!</definedName>
    <definedName name="LSNO19">[93]Lead!$P$25</definedName>
    <definedName name="LSNO190">#REF!</definedName>
    <definedName name="LSNO191">#REF!</definedName>
    <definedName name="LSNO192">#REF!</definedName>
    <definedName name="LSNO193">#REF!</definedName>
    <definedName name="LSNO194">#REF!</definedName>
    <definedName name="LSNO195">#REF!</definedName>
    <definedName name="LSNO196">#REF!</definedName>
    <definedName name="LSNO197">#REF!</definedName>
    <definedName name="LSNO198">#REF!</definedName>
    <definedName name="LSNO199">#REF!</definedName>
    <definedName name="LSNO2">[93]Lead!$P$8</definedName>
    <definedName name="LSNO20">[94]Lead!$N$27</definedName>
    <definedName name="LSNO200">#REF!</definedName>
    <definedName name="LSNO201">#REF!</definedName>
    <definedName name="LSNO202">#REF!</definedName>
    <definedName name="LSNO203">[93]Lead!$P$209</definedName>
    <definedName name="LSNO204">[93]Lead!$P$210</definedName>
    <definedName name="LSNO205">#REF!</definedName>
    <definedName name="LSNO206">#REF!</definedName>
    <definedName name="LSNO207">#REF!</definedName>
    <definedName name="LSNO208">#REF!</definedName>
    <definedName name="LSNO209">[93]Lead!$P$215</definedName>
    <definedName name="LSNO21">#REF!</definedName>
    <definedName name="LSNO210">[93]Lead!$P$216</definedName>
    <definedName name="LSNO211">#REF!</definedName>
    <definedName name="LSNO212">#REF!</definedName>
    <definedName name="LSNO213">[95]Lead!$P$219</definedName>
    <definedName name="LSNO214">[93]Lead!$P$220</definedName>
    <definedName name="LSNO215">#REF!</definedName>
    <definedName name="LSNO216">#REF!</definedName>
    <definedName name="LSNO217">#REF!</definedName>
    <definedName name="LSNO218">#REF!</definedName>
    <definedName name="LSNO219">#REF!</definedName>
    <definedName name="LSNO22">[93]Lead!$P$28</definedName>
    <definedName name="LSNO220">#REF!</definedName>
    <definedName name="LSNO221">#REF!</definedName>
    <definedName name="LSNO222">#REF!</definedName>
    <definedName name="LSNO223">#REF!</definedName>
    <definedName name="LSNO224">#REF!</definedName>
    <definedName name="LSNO225">#REF!</definedName>
    <definedName name="LSNO226">#REF!</definedName>
    <definedName name="LSNO227">#REF!</definedName>
    <definedName name="LSNO228">#REF!</definedName>
    <definedName name="LSNO229">#REF!</definedName>
    <definedName name="LSNO23">[95]Lead!$P$29</definedName>
    <definedName name="LSNO230">#REF!</definedName>
    <definedName name="LSNO231">#REF!</definedName>
    <definedName name="LSNO232">#REF!</definedName>
    <definedName name="LSNO233">#REF!</definedName>
    <definedName name="LSNO234">#REF!</definedName>
    <definedName name="LSNO235">#REF!</definedName>
    <definedName name="LSNO236">#REF!</definedName>
    <definedName name="LSNO237">#REF!</definedName>
    <definedName name="LSNO238">#REF!</definedName>
    <definedName name="LSNO239">#REF!</definedName>
    <definedName name="LSNO24">#REF!</definedName>
    <definedName name="LSNO240">#REF!</definedName>
    <definedName name="LSNO241">#REF!</definedName>
    <definedName name="LSNO242">#REF!</definedName>
    <definedName name="LSNO243">#REF!</definedName>
    <definedName name="LSNO244">#REF!</definedName>
    <definedName name="LSNO245">#REF!</definedName>
    <definedName name="LSNO246">#REF!</definedName>
    <definedName name="LSNO247">#REF!</definedName>
    <definedName name="LSNO248">#REF!</definedName>
    <definedName name="LSNO249">#REF!</definedName>
    <definedName name="LSNO25">#REF!</definedName>
    <definedName name="LSNO250">#REF!</definedName>
    <definedName name="LSNO251">#REF!</definedName>
    <definedName name="LSNO26">#REF!</definedName>
    <definedName name="LSNO27">#REF!</definedName>
    <definedName name="LSNO28">#REF!</definedName>
    <definedName name="LSNO29">#REF!</definedName>
    <definedName name="LSNO3">[93]Lead!$P$9</definedName>
    <definedName name="LSNO30">#REF!</definedName>
    <definedName name="LSNO31">#REF!</definedName>
    <definedName name="LSNO32">#REF!</definedName>
    <definedName name="LSNO33">#REF!</definedName>
    <definedName name="LSNO34">#REF!</definedName>
    <definedName name="LSNO35">#REF!</definedName>
    <definedName name="LSNO36">#REF!</definedName>
    <definedName name="LSNO37">[93]Lead!$P$43</definedName>
    <definedName name="LSNO38">[95]Lead!$P$44</definedName>
    <definedName name="LSNO39">#REF!</definedName>
    <definedName name="LSNO4">#REF!</definedName>
    <definedName name="LSNO40">#REF!</definedName>
    <definedName name="LSNO41">[95]Lead!$P$47</definedName>
    <definedName name="LSNO42">#REF!</definedName>
    <definedName name="LSNO43">#REF!</definedName>
    <definedName name="LSNO44">[93]Lead!$P$50</definedName>
    <definedName name="LSNO45">[93]Lead!$P$51</definedName>
    <definedName name="LSNO46">#REF!</definedName>
    <definedName name="LSNO47">#REF!</definedName>
    <definedName name="LSNO48">#REF!</definedName>
    <definedName name="LSNO49">#REF!</definedName>
    <definedName name="LSNO5">[93]Lead!$P$11</definedName>
    <definedName name="LSNO50">[93]Lead!$P$56</definedName>
    <definedName name="LSNO51">#REF!</definedName>
    <definedName name="LSNO52">[95]Lead!$P$58</definedName>
    <definedName name="LSNO53">#REF!</definedName>
    <definedName name="LSNO54">#REF!</definedName>
    <definedName name="LSNO55">#REF!</definedName>
    <definedName name="LSNO56">[93]Lead!$P$62</definedName>
    <definedName name="LSNO57">[93]Lead!$P$63</definedName>
    <definedName name="LSNO58">[93]Lead!$P$64</definedName>
    <definedName name="LSNO59">#REF!</definedName>
    <definedName name="LSNO6">[93]Lead!$P$12</definedName>
    <definedName name="LSNO60">#REF!</definedName>
    <definedName name="LSNO61">#REF!</definedName>
    <definedName name="LSNO62">#REF!</definedName>
    <definedName name="LSNO63">#REF!</definedName>
    <definedName name="LSNO64">#REF!</definedName>
    <definedName name="LSNO65">#REF!</definedName>
    <definedName name="LSNO66">#REF!</definedName>
    <definedName name="LSNO67">#REF!</definedName>
    <definedName name="LSNO68">#REF!</definedName>
    <definedName name="LSNO69">#REF!</definedName>
    <definedName name="LSNO7">#REF!</definedName>
    <definedName name="LSNO70">#REF!</definedName>
    <definedName name="LSNO71">#REF!</definedName>
    <definedName name="LSNO72">#REF!</definedName>
    <definedName name="LSNO73">#REF!</definedName>
    <definedName name="LSNO74">#REF!</definedName>
    <definedName name="LSNO75">#REF!</definedName>
    <definedName name="LSNO76">#REF!</definedName>
    <definedName name="LSNO77">#REF!</definedName>
    <definedName name="LSNO78">#REF!</definedName>
    <definedName name="LSNO79">#REF!</definedName>
    <definedName name="LSNO8">[93]Lead!$P$14</definedName>
    <definedName name="LSNO80">#REF!</definedName>
    <definedName name="LSNO81">#REF!</definedName>
    <definedName name="LSNO82">#REF!</definedName>
    <definedName name="LSNO83">[93]Lead!$P$89</definedName>
    <definedName name="LSNO84">#REF!</definedName>
    <definedName name="LSNO85">[95]Lead!$P$91</definedName>
    <definedName name="LSNO86">#REF!</definedName>
    <definedName name="LSNO87">#REF!</definedName>
    <definedName name="LSNO88">#REF!</definedName>
    <definedName name="LSNO89">#REF!</definedName>
    <definedName name="LSNO9">#REF!</definedName>
    <definedName name="LSNO90">#REF!</definedName>
    <definedName name="LSNO91">#REF!</definedName>
    <definedName name="LSNO92">#REF!</definedName>
    <definedName name="LSNO93">#REF!</definedName>
    <definedName name="LSNO94">#REF!</definedName>
    <definedName name="LSNO95">#REF!</definedName>
    <definedName name="LSNO96">#REF!</definedName>
    <definedName name="LSNO97">#REF!</definedName>
    <definedName name="LSNO98">#REF!</definedName>
    <definedName name="LSNO99">#REF!</definedName>
    <definedName name="LT">'[23]LOCAL RATES'!$J$65</definedName>
    <definedName name="Lwmm">#REF!</definedName>
    <definedName name="m">'[96]PRECAST lightconc-II'!$J$20</definedName>
    <definedName name="M.P.HALL">[97]ESTIMATE!$F$315</definedName>
    <definedName name="M_01">#REF!</definedName>
    <definedName name="M_25_box_Culvert">#REF!</definedName>
    <definedName name="M_Aggregate_10">[84]Material!$D$17</definedName>
    <definedName name="M_Aggregate_20">[84]Material!$D$18</definedName>
    <definedName name="M_Aggregate_40">[84]Material!$D$19</definedName>
    <definedName name="M_Aggregate_Crushable_GradeII">[85]Material!$D$21</definedName>
    <definedName name="M_Aggregate_GradeII_63_45mm">[85]Material!$D$24</definedName>
    <definedName name="M_AluminiumSheeting_15mm">[98]Material!$D$28</definedName>
    <definedName name="M_BindingWire">[85]Material!$D$38</definedName>
    <definedName name="M_Bitumen_S65">[85]Material!$D$42</definedName>
    <definedName name="M_BitumenEmulsion_RS1">[85]Material!$D$44</definedName>
    <definedName name="M_BitumenEmulsion_SS1">[85]Material!$D$45</definedName>
    <definedName name="M_Cement">[84]Material!$D$51</definedName>
    <definedName name="M_CompensationForEarthTakenFromPrivateLand">[85]Material!$D$54</definedName>
    <definedName name="M_CrowBars_40mm">[85]Material!$D$60</definedName>
    <definedName name="M_CrushedStoneChipping_132">[85]Material!$D$64</definedName>
    <definedName name="M_CrushedStoneChipping_67mm_100Passing_112mm">[85]Material!$D$65</definedName>
    <definedName name="M_GranularMaterial">[85]Material!$D$88</definedName>
    <definedName name="M_QuarriedStone_150_200mm">[85]Material!$D$112</definedName>
    <definedName name="M_RCCPipeNP3_1200mm">[84]Material!$D$113</definedName>
    <definedName name="M_Sand_Coarse">[84]Material!$D$125</definedName>
    <definedName name="M_Sand_Fine">[85]Material!$D$126</definedName>
    <definedName name="M_SteelReinforcement_HYSDBars">[85]Material!$D$129</definedName>
    <definedName name="M_StoneBoulder_150mm_below">[85]Material!$D$132</definedName>
    <definedName name="M_StoneForCoarseRubbleMasonry_1stSort">[99]Material!$D$136</definedName>
    <definedName name="M_StoneSpalls">[84]Material!$D$144</definedName>
    <definedName name="M_Water">[85]Material!$D$146</definedName>
    <definedName name="M_WellGradedGranularBaseMaterial_GradeA_236mm">[100]Material!$D$147</definedName>
    <definedName name="M_WellGradedGranularBaseMaterial_GradeA_265_475mm">[100]Material!$D$148</definedName>
    <definedName name="M_WellGradedGranularBaseMaterial_GradeA_53_265mm">[100]Material!$D$149</definedName>
    <definedName name="M_WoodenSleepers">[85]Material!$D$163</definedName>
    <definedName name="M10cement">#REF!</definedName>
    <definedName name="M15_Cement">'[52]Rate Analysis'!$D$311</definedName>
    <definedName name="M15_Metal20mm">'[52]Rate Analysis'!$D$313</definedName>
    <definedName name="M15_Sand">'[52]Rate Analysis'!$D$312</definedName>
    <definedName name="m15cem">[12]Analysis!$D$311</definedName>
    <definedName name="M15cement">#REF!</definedName>
    <definedName name="M15Grd">#REF!</definedName>
    <definedName name="M20_cement">'[52]Rate Analysis'!$D$332</definedName>
    <definedName name="M20_Metal20mm">'[52]Rate Analysis'!$D$345</definedName>
    <definedName name="M20_sand">'[52]Rate Analysis'!$D$333</definedName>
    <definedName name="m20cement">[12]Analysis!$D$332</definedName>
    <definedName name="M20Grd">#REF!</definedName>
    <definedName name="m20metal20">[12]Analysis!$D$345</definedName>
    <definedName name="M20PCCcement">#REF!</definedName>
    <definedName name="M20RCCcement">#REF!</definedName>
    <definedName name="m20sand">[18]Analysis!$D$333</definedName>
    <definedName name="M25_cement">'[52]Rate Analysis'!$D$343</definedName>
    <definedName name="M25_Metal20mm">'[52]Rate Analysis'!$D$345</definedName>
    <definedName name="M25_sand">'[52]Rate Analysis'!$D$344</definedName>
    <definedName name="M25Grd">#REF!</definedName>
    <definedName name="M25PCCcement">#REF!</definedName>
    <definedName name="M25RCCcement">#REF!</definedName>
    <definedName name="M30cement">#REF!</definedName>
    <definedName name="M30Grd">#REF!</definedName>
    <definedName name="M35cement">#REF!</definedName>
    <definedName name="M35PILE">'[7]Mix Design'!#REF!</definedName>
    <definedName name="M40cement">#REF!</definedName>
    <definedName name="M45cement">[101]INPUT!$H$211</definedName>
    <definedName name="M50cement">#REF!</definedName>
    <definedName name="mac">75</definedName>
    <definedName name="Machinery">#REF!</definedName>
    <definedName name="MAGADI_CLAD">#REF!</definedName>
    <definedName name="MAGADIPINK_CLADDING">#REF!</definedName>
    <definedName name="man" hidden="1">{"'Sheet1'!$A$4386:$N$4591"}</definedName>
    <definedName name="man_1" hidden="1">{"'Sheet1'!$A$4386:$N$4591"}</definedName>
    <definedName name="man_2" hidden="1">{"'Sheet1'!$A$4386:$N$4591"}</definedName>
    <definedName name="mangalam" hidden="1">{"'Sheet1'!$A$4386:$N$4591"}</definedName>
    <definedName name="mangalam_1" hidden="1">{"'Sheet1'!$A$4386:$N$4591"}</definedName>
    <definedName name="mangalam_2" hidden="1">{"'Sheet1'!$A$4386:$N$4591"}</definedName>
    <definedName name="mani">#N/A</definedName>
    <definedName name="MANOR">#REF!</definedName>
    <definedName name="MARBLE_PARTNS">#REF!</definedName>
    <definedName name="mason">'[53]Rates Basic'!$D$3</definedName>
    <definedName name="mason1">'[22]Labour &amp; Plant'!$C$14</definedName>
    <definedName name="mason2">'[22]Labour &amp; Plant'!$C$15</definedName>
    <definedName name="masonhelper">#REF!</definedName>
    <definedName name="MASTICCOOker">#REF!</definedName>
    <definedName name="mate">'[23]LOCAL RATES'!$J$60</definedName>
    <definedName name="materials">#REF!</definedName>
    <definedName name="MATHI_DOOR">#REF!</definedName>
    <definedName name="MaxSNo">[25]Data!$J$3</definedName>
    <definedName name="MAZ">#REF!</definedName>
    <definedName name="Mazdoor">#REF!</definedName>
    <definedName name="MAZI">[50]Sheet1!#REF!</definedName>
    <definedName name="MBIT">#REF!</definedName>
    <definedName name="mbroom">#REF!</definedName>
    <definedName name="MCAR">'[7]Cost of O &amp; O'!$F$41</definedName>
    <definedName name="MCOOK">#REF!</definedName>
    <definedName name="mech">#REF!</definedName>
    <definedName name="MECHBROOm">#REF!</definedName>
    <definedName name="MECHPAVER">#REF!</definedName>
    <definedName name="Median">#REF!</definedName>
    <definedName name="MET">[31]ANALYSIS!$C$9</definedName>
    <definedName name="metal">[18]Analysis!$D$345</definedName>
    <definedName name="Metal_124">'[52]Rate Analysis'!$D$436</definedName>
    <definedName name="Metal_Rate">#REF!</definedName>
    <definedName name="Metal12mm">188*1.5</definedName>
    <definedName name="Metal20mm">'[102]LOCAL RATES'!$H$27</definedName>
    <definedName name="Metal40mm">'[102]LOCAL RATES'!$H$26</definedName>
    <definedName name="Metal6mm">'[102]LOCAL RATES'!$H$29</definedName>
    <definedName name="mhjj" hidden="1">{"'Bill No. 7'!$A$1:$G$32"}</definedName>
    <definedName name="MILD">#REF!</definedName>
    <definedName name="MinSNo">[25]Data!$J$2</definedName>
    <definedName name="mis" hidden="1">{"'Sheet1'!$A$4386:$N$4591"}</definedName>
    <definedName name="MISADN">[51]R2!$C$14</definedName>
    <definedName name="MIST">#REF!</definedName>
    <definedName name="MIX">#REF!</definedName>
    <definedName name="Mix_15">'[10]Mix Design'!$P$11</definedName>
    <definedName name="Mix_30">'[10]Mix Design'!$P$14</definedName>
    <definedName name="MIX10B">#REF!</definedName>
    <definedName name="MIX10R">#REF!</definedName>
    <definedName name="MIX15B">#REF!</definedName>
    <definedName name="MIX15R">#REF!</definedName>
    <definedName name="MIX20B">#REF!</definedName>
    <definedName name="MIX20R">#REF!</definedName>
    <definedName name="MIX25B">#REF!</definedName>
    <definedName name="MIX25R">#REF!</definedName>
    <definedName name="MIX30B">#REF!</definedName>
    <definedName name="MIX30R">#REF!</definedName>
    <definedName name="MIX35B">#REF!</definedName>
    <definedName name="MIX35R">#REF!</definedName>
    <definedName name="MIX40B">#REF!</definedName>
    <definedName name="MIX45B">#REF!</definedName>
    <definedName name="mixer">#REF!</definedName>
    <definedName name="MLDPLT">#REF!</definedName>
    <definedName name="mm">'[53]Rates Basic'!$D$2</definedName>
    <definedName name="MMAZ">#REF!</definedName>
    <definedName name="mns">[103]Improvements!#REF!</definedName>
    <definedName name="modifiedbitumen">#REF!</definedName>
    <definedName name="mouli" hidden="1">{"'Sheet1'!$A$4386:$N$4591"}</definedName>
    <definedName name="mpaver">#REF!</definedName>
    <definedName name="MPELE">[104]REVISED!$F$244</definedName>
    <definedName name="MPF">#REF!</definedName>
    <definedName name="ms">125</definedName>
    <definedName name="MS_LADDER">#REF!</definedName>
    <definedName name="msbars">#REF!</definedName>
    <definedName name="MSEMULSION">#REF!</definedName>
    <definedName name="mt" hidden="1">{"'Sheet1'!$A$4386:$N$4591"}</definedName>
    <definedName name="mu">110</definedName>
    <definedName name="MUCK">#REF!</definedName>
    <definedName name="MUL">'[19]21-Rate Analysis-1'!$E$8</definedName>
    <definedName name="MUNION">#REF!</definedName>
    <definedName name="MUNON">#REF!</definedName>
    <definedName name="MUR">#REF!</definedName>
    <definedName name="Muram">#REF!</definedName>
    <definedName name="MUTP">#REF!</definedName>
    <definedName name="mwls">'[76]Nspt-smp-final-ORIGINAL'!$X$8:$X$56</definedName>
    <definedName name="N">[36]Analy!#REF!</definedName>
    <definedName name="N___0">#REF!</definedName>
    <definedName name="Name">[87]Index!$C$2</definedName>
    <definedName name="NEED">#REF!</definedName>
    <definedName name="neoprene">#REF!</definedName>
    <definedName name="neoprinbearing">#REF!</definedName>
    <definedName name="new" hidden="1">{"'Bill No. 7'!$A$1:$G$32"}</definedName>
    <definedName name="NH4vorklkg">[45]BALAN1!$F$19</definedName>
    <definedName name="NH4vorklmg">[45]BALAN1!$F$20</definedName>
    <definedName name="ni">#REF!</definedName>
    <definedName name="nm" hidden="1">{"'Sheet1'!$A$4386:$N$4591"}</definedName>
    <definedName name="nnm" hidden="1">{"'Sheet1'!$A$4386:$N$4591"}</definedName>
    <definedName name="no" hidden="1">{"'Sheet1'!$A$4386:$N$4591"}</definedName>
    <definedName name="NO3vorklmg">[45]BALAN1!$F$22</definedName>
    <definedName name="nodes">#REF!</definedName>
    <definedName name="NOSING_BLKGRANITE">#REF!</definedName>
    <definedName name="NOSING_TANDURBLUE">#REF!</definedName>
    <definedName name="nothing">#REF!</definedName>
    <definedName name="nov" hidden="1">{"'Sheet1'!$A$4386:$N$4591"}</definedName>
    <definedName name="NP3HP450">#REF!</definedName>
    <definedName name="NP3HP600">#REF!</definedName>
    <definedName name="NP3HP750">#REF!</definedName>
    <definedName name="np3humepipe600">#REF!</definedName>
    <definedName name="np3humepipe750">#REF!</definedName>
    <definedName name="NP4Hume1.2">#REF!</definedName>
    <definedName name="NP4Hume1000">#REF!</definedName>
    <definedName name="NP4Hume1200">#REF!</definedName>
    <definedName name="NP4Hume600">#REF!</definedName>
    <definedName name="NP4Hume900">#REF!</definedName>
    <definedName name="NSSR1">#REF!</definedName>
    <definedName name="NSSR10">#REF!</definedName>
    <definedName name="NSSR100">#REF!</definedName>
    <definedName name="NSSR101">#REF!</definedName>
    <definedName name="NSSR102">#REF!</definedName>
    <definedName name="NSSR103">#REF!</definedName>
    <definedName name="NSSR104">#REF!</definedName>
    <definedName name="NSSR105">#REF!</definedName>
    <definedName name="NSSR106">#REF!</definedName>
    <definedName name="NSSR107">#REF!</definedName>
    <definedName name="NSSR108">#REF!</definedName>
    <definedName name="NSSR109">#REF!</definedName>
    <definedName name="NSSR11">#REF!</definedName>
    <definedName name="NSSR110">#REF!</definedName>
    <definedName name="NSSR111">#REF!</definedName>
    <definedName name="NSSR112">#REF!</definedName>
    <definedName name="NSSR113">#REF!</definedName>
    <definedName name="NSSR114">#REF!</definedName>
    <definedName name="NSSR115">#REF!</definedName>
    <definedName name="NSSR116">[93]NonSSR!$C$125</definedName>
    <definedName name="NSSR117">[93]NonSSR!$C$126</definedName>
    <definedName name="NSSR118">#REF!</definedName>
    <definedName name="NSSR119">#REF!</definedName>
    <definedName name="NSSR12">#REF!</definedName>
    <definedName name="NSSR120">#REF!</definedName>
    <definedName name="NSSR121">#REF!</definedName>
    <definedName name="NSSR122">#REF!</definedName>
    <definedName name="NSSR123">#REF!</definedName>
    <definedName name="NSSR124">#REF!</definedName>
    <definedName name="NSSR125">#REF!</definedName>
    <definedName name="NSSR126">#REF!</definedName>
    <definedName name="NSSR127">#REF!</definedName>
    <definedName name="NSSR128">#REF!</definedName>
    <definedName name="NSSR129">#REF!</definedName>
    <definedName name="NSSR13">#REF!</definedName>
    <definedName name="NSSR130">#REF!</definedName>
    <definedName name="NSSR131">#REF!</definedName>
    <definedName name="NSSR132">#REF!</definedName>
    <definedName name="NSSR133">#REF!</definedName>
    <definedName name="NSSR134">#REF!</definedName>
    <definedName name="NSSR135">#REF!</definedName>
    <definedName name="NSSR136">#REF!</definedName>
    <definedName name="NSSR137">#REF!</definedName>
    <definedName name="NSSR138">#REF!</definedName>
    <definedName name="NSSR139">#REF!</definedName>
    <definedName name="NSSR14">#REF!</definedName>
    <definedName name="NSSR140">#REF!</definedName>
    <definedName name="NSSR141">#REF!</definedName>
    <definedName name="NSSR142">#REF!</definedName>
    <definedName name="NSSR143">#REF!</definedName>
    <definedName name="NSSR144">#REF!</definedName>
    <definedName name="NSSR145">#REF!</definedName>
    <definedName name="NSSR146">#REF!</definedName>
    <definedName name="NSSR147">#REF!</definedName>
    <definedName name="NSSR148">#REF!</definedName>
    <definedName name="NSSR149">#REF!</definedName>
    <definedName name="NSSR15">#REF!</definedName>
    <definedName name="NSSR150">#REF!</definedName>
    <definedName name="NSSR151">#REF!</definedName>
    <definedName name="NSSR152">#REF!</definedName>
    <definedName name="NSSR153">#REF!</definedName>
    <definedName name="NSSR154">#REF!</definedName>
    <definedName name="NSSR155">#REF!</definedName>
    <definedName name="NSSR156">#REF!</definedName>
    <definedName name="NSSR157">#REF!</definedName>
    <definedName name="NSSR158">#REF!</definedName>
    <definedName name="NSSR159">#REF!</definedName>
    <definedName name="NSSR16">#REF!</definedName>
    <definedName name="NSSR160">#REF!</definedName>
    <definedName name="NSSR161">#REF!</definedName>
    <definedName name="NSSR162">#REF!</definedName>
    <definedName name="NSSR163">#REF!</definedName>
    <definedName name="NSSR164">#REF!</definedName>
    <definedName name="NSSR165">#REF!</definedName>
    <definedName name="NSSR166">#REF!</definedName>
    <definedName name="NSSR167">#REF!</definedName>
    <definedName name="NSSR168">#REF!</definedName>
    <definedName name="NSSR169">#REF!</definedName>
    <definedName name="NSSR17">#REF!</definedName>
    <definedName name="NSSR170">#REF!</definedName>
    <definedName name="NSSR171">#REF!</definedName>
    <definedName name="NSSR172">#REF!</definedName>
    <definedName name="NSSR173">#REF!</definedName>
    <definedName name="NSSR174">#REF!</definedName>
    <definedName name="NSSR18">#REF!</definedName>
    <definedName name="NSSR19">#REF!</definedName>
    <definedName name="NSSR2">#REF!</definedName>
    <definedName name="NSSR20">#REF!</definedName>
    <definedName name="NSSR21">#REF!</definedName>
    <definedName name="NSSR22">#REF!</definedName>
    <definedName name="NSSR23">#REF!</definedName>
    <definedName name="NSSR24">#REF!</definedName>
    <definedName name="NSSR25">#REF!</definedName>
    <definedName name="NSSR26">#REF!</definedName>
    <definedName name="NSSR27">#REF!</definedName>
    <definedName name="NSSR28">#REF!</definedName>
    <definedName name="NSSR29">#REF!</definedName>
    <definedName name="NSSR3">#REF!</definedName>
    <definedName name="NSSR30">#REF!</definedName>
    <definedName name="NSSR31">#REF!</definedName>
    <definedName name="NSSR32">#REF!</definedName>
    <definedName name="NSSR33">#REF!</definedName>
    <definedName name="NSSR34">#REF!</definedName>
    <definedName name="NSSR35">#REF!</definedName>
    <definedName name="NSSR36">#REF!</definedName>
    <definedName name="NSSR37">#REF!</definedName>
    <definedName name="NSSR38">#REF!</definedName>
    <definedName name="NSSR39">#REF!</definedName>
    <definedName name="NSSR4">#REF!</definedName>
    <definedName name="NSSR40">#REF!</definedName>
    <definedName name="NSSR41">#REF!</definedName>
    <definedName name="NSSR42">#REF!</definedName>
    <definedName name="NSSR43">#REF!</definedName>
    <definedName name="NSSR44">#REF!</definedName>
    <definedName name="NSSR45">#REF!</definedName>
    <definedName name="NSSR46">#REF!</definedName>
    <definedName name="NSSR47">#REF!</definedName>
    <definedName name="NSSR48">#REF!</definedName>
    <definedName name="NSSR49">#REF!</definedName>
    <definedName name="NSSR5">#REF!</definedName>
    <definedName name="NSSR50">#REF!</definedName>
    <definedName name="NSSR51">#REF!</definedName>
    <definedName name="NSSR52">#REF!</definedName>
    <definedName name="NSSR53">#REF!</definedName>
    <definedName name="NSSR54">#REF!</definedName>
    <definedName name="NSSR55">#REF!</definedName>
    <definedName name="NSSR56">#REF!</definedName>
    <definedName name="NSSR57">#REF!</definedName>
    <definedName name="NSSR58">#REF!</definedName>
    <definedName name="NSSR59">#REF!</definedName>
    <definedName name="NSSR6">#REF!</definedName>
    <definedName name="NSSR60">#REF!</definedName>
    <definedName name="NSSR61">#REF!</definedName>
    <definedName name="NSSR62">#REF!</definedName>
    <definedName name="NSSR63">#REF!</definedName>
    <definedName name="NSSR64">#REF!</definedName>
    <definedName name="NSSR65">#REF!</definedName>
    <definedName name="NSSR66">#REF!</definedName>
    <definedName name="NSSR67">#REF!</definedName>
    <definedName name="NSSR68">#REF!</definedName>
    <definedName name="NSSR69">#REF!</definedName>
    <definedName name="NSSR7">#REF!</definedName>
    <definedName name="NSSR70">#REF!</definedName>
    <definedName name="NSSR71">#REF!</definedName>
    <definedName name="NSSR72">#REF!</definedName>
    <definedName name="NSSR73">#REF!</definedName>
    <definedName name="NSSR74">#REF!</definedName>
    <definedName name="NSSR75">#REF!</definedName>
    <definedName name="NSSR76">#REF!</definedName>
    <definedName name="NSSR77">#REF!</definedName>
    <definedName name="NSSR78">#REF!</definedName>
    <definedName name="NSSR79">#REF!</definedName>
    <definedName name="NSSR8">#REF!</definedName>
    <definedName name="NSSR80">#REF!</definedName>
    <definedName name="NSSR81">#REF!</definedName>
    <definedName name="NSSR82">#REF!</definedName>
    <definedName name="NSSR83">#REF!</definedName>
    <definedName name="NSSR84">#REF!</definedName>
    <definedName name="NSSR85">#REF!</definedName>
    <definedName name="NSSR86">#REF!</definedName>
    <definedName name="NSSR87">#REF!</definedName>
    <definedName name="NSSR88">#REF!</definedName>
    <definedName name="NSSR89">#REF!</definedName>
    <definedName name="NSSR9">#REF!</definedName>
    <definedName name="NSSR90">#REF!</definedName>
    <definedName name="NSSR91">#REF!</definedName>
    <definedName name="NSSR92">#REF!</definedName>
    <definedName name="NSSR93">#REF!</definedName>
    <definedName name="NSSR94">#REF!</definedName>
    <definedName name="NSSR95">#REF!</definedName>
    <definedName name="NSSR96">#REF!</definedName>
    <definedName name="NSSR97">#REF!</definedName>
    <definedName name="NSSR98">#REF!</definedName>
    <definedName name="NSSR99">#REF!</definedName>
    <definedName name="ntecl">'[105]ntecl gi (2)'!$A$1:$IV$65536</definedName>
    <definedName name="Num_Pmt_Per_Year">#REF!</definedName>
    <definedName name="Number_of_Payments">MATCH(0.01,End_Bal,-1)+1</definedName>
    <definedName name="o">#REF!</definedName>
    <definedName name="O11SUM">[51]R2!$C$7</definedName>
    <definedName name="O12SUM">[51]R2!$C$9</definedName>
    <definedName name="O2FAC">[51]R2!$C$11</definedName>
    <definedName name="OBD">#REF!</definedName>
    <definedName name="OBLACK">#REF!</definedName>
    <definedName name="OCCRUSH">#REF!</definedName>
    <definedName name="OCEXC">#REF!</definedName>
    <definedName name="OCLOADA">#REF!</definedName>
    <definedName name="OCLOADS">#REF!</definedName>
    <definedName name="OCTIP1">#REF!</definedName>
    <definedName name="OCTIP5">#REF!</definedName>
    <definedName name="ofcablescost">'[69]07'!#REF!</definedName>
    <definedName name="OH">[60]MRATES!$H$52</definedName>
    <definedName name="OH_TANK">#REF!</definedName>
    <definedName name="ohsrlls">#REF!</definedName>
    <definedName name="ok">#REF!</definedName>
    <definedName name="old">'[106]Trial Balance'!$A$1:$IV$65536</definedName>
    <definedName name="OMAS">#REF!</definedName>
    <definedName name="one" hidden="1">{"'Sheet1'!$A$4386:$N$4591"}</definedName>
    <definedName name="OO" hidden="1">{"'Sheet1'!$A$4386:$N$4591"}</definedName>
    <definedName name="OOO" hidden="1">{"'Sheet1'!$A$4386:$N$4591"}</definedName>
    <definedName name="OPC">'[107]Rate Analysis '!$E$18</definedName>
    <definedName name="ORBEND">#REF!</definedName>
    <definedName name="ORC1B">'[4]Pipe trench'!$V$20</definedName>
    <definedName name="ORC2B">'[4]Pipe trench'!$V$21</definedName>
    <definedName name="OrderTable" hidden="1">#REF!</definedName>
    <definedName name="OrdinaryRodBinder">#REF!</definedName>
    <definedName name="OrgNvorklmg">[45]BALAN1!$F$24</definedName>
    <definedName name="p">#REF!</definedName>
    <definedName name="PAINT">#REF!</definedName>
    <definedName name="painter">#REF!</definedName>
    <definedName name="painter1">'[108]Labour &amp; Plant'!$C$32</definedName>
    <definedName name="PARTITION_WALL">#REF!</definedName>
    <definedName name="PATTI_ALROUND">#REF!</definedName>
    <definedName name="paver">#REF!</definedName>
    <definedName name="Pay_Date">#REF!</definedName>
    <definedName name="Pay_Num">#REF!</definedName>
    <definedName name="Payment_Date" localSheetId="2">DATE(YEAR([0]!Loan_Start),MONTH([0]!Loan_Start)+Payment_Number,DAY([0]!Loan_Start))</definedName>
    <definedName name="Payment_Date" localSheetId="4">DATE(YEAR([0]!Loan_Start),MONTH([0]!Loan_Start)+Payment_Number,DAY([0]!Loan_Start))</definedName>
    <definedName name="Payment_Date">DATE(YEAR(Loan_Start),MONTH(Loan_Start)+Payment_Number,DAY(Loan_Start))</definedName>
    <definedName name="paymentdate">#N/A</definedName>
    <definedName name="PCAA">#N/A</definedName>
    <definedName name="pcc">#REF!</definedName>
    <definedName name="PCCM15">#REF!</definedName>
    <definedName name="pccp">#REF!</definedName>
    <definedName name="pccproj">#REF!</definedName>
    <definedName name="pcct">#REF!</definedName>
    <definedName name="pccthk">#REF!</definedName>
    <definedName name="PERC">'[7]Cost of O &amp; O'!$F$29</definedName>
    <definedName name="Phone">#REF!</definedName>
    <definedName name="PIPE">#REF!</definedName>
    <definedName name="pipecivil">[71]Crate!$B$5:$R$49</definedName>
    <definedName name="pipecivilcno">[71]Crate!$T$5:$U$20</definedName>
    <definedName name="pipemat">[109]MRate!$B$5:$AN$39</definedName>
    <definedName name="piperatecno">[71]MRate!$AP$3:$AQ$21</definedName>
    <definedName name="PJACK">#REF!</definedName>
    <definedName name="pl">#N/A</definedName>
    <definedName name="PLAIN_PLASTERING">#REF!</definedName>
    <definedName name="PLAST">#REF!</definedName>
    <definedName name="Platecomp">#REF!</definedName>
    <definedName name="platecompactor">#REF!</definedName>
    <definedName name="plumber">#REF!</definedName>
    <definedName name="PLUMBING">#REF!</definedName>
    <definedName name="PM_AirCompressor_210cfm">'[85]Plant &amp;  Machinery'!$G$4</definedName>
    <definedName name="PM_BitumenBoilerOilFired_1000">'[85]Plant &amp;  Machinery'!$G$9</definedName>
    <definedName name="PM_BitumenBoilerOilFired_200">'[85]Plant &amp;  Machinery'!$G$8</definedName>
    <definedName name="PM_BitumenEmulsionPressureDistributor">'[85]Plant &amp;  Machinery'!$G$10</definedName>
    <definedName name="PM_ConcreteMixer">'[84]Plant &amp;  Machinery'!$G$11</definedName>
    <definedName name="PM_Crane">'[85]Plant &amp;  Machinery'!$G$12</definedName>
    <definedName name="PM_Dozer_D50">'[85]Plant &amp;  Machinery'!$G$13</definedName>
    <definedName name="PM_FrontEndLoader_1cum">'[85]Plant &amp;  Machinery'!$G$17</definedName>
    <definedName name="PM_HydraulicBroom">'[85]Plant &amp;  Machinery'!$G$19</definedName>
    <definedName name="PM_HydraulicExcavator_09cum">'[85]Plant &amp;  Machinery'!$G$20</definedName>
    <definedName name="PM_Mixall_6_10t">'[85]Plant &amp;  Machinery'!$G$24</definedName>
    <definedName name="PM_MotorGrader">'[85]Plant &amp;  Machinery'!$G$25</definedName>
    <definedName name="PM_StoneCrusher_200TPH">'[85]Plant &amp;  Machinery'!$G$33</definedName>
    <definedName name="PM_ThreeWheeled_80_100kN_StaticRoller">'[85]Plant &amp;  Machinery'!$G$34</definedName>
    <definedName name="PM_Tipper_55">'[85]Plant &amp;  Machinery'!$G$45</definedName>
    <definedName name="PM_Tractor_Rotavator">'[100]Plant &amp;  Machinery'!$G$49</definedName>
    <definedName name="PM_Tractor_Trolley">'[85]Plant &amp;  Machinery'!$G$48</definedName>
    <definedName name="PM_Truck">'[85]Plant &amp;  Machinery'!$G$50</definedName>
    <definedName name="PM_WaterTanker_6kl">'[85]Plant &amp;  Machinery'!$G$53</definedName>
    <definedName name="POC">#REF!</definedName>
    <definedName name="POINTING">#REF!</definedName>
    <definedName name="pondy">'[110]661'!$A$1:$IV$65536</definedName>
    <definedName name="pop">#REF!</definedName>
    <definedName name="pp">'[62]Analy_7-10'!#REF!</definedName>
    <definedName name="ppp" hidden="1">{"'Sheet1'!$A$4386:$N$4591"}</definedName>
    <definedName name="pratap" hidden="1">{"'Sheet1'!$A$4386:$N$4591"}</definedName>
    <definedName name="pratap_1" hidden="1">{"'Sheet1'!$A$4386:$N$4591"}</definedName>
    <definedName name="pratap_2" hidden="1">{"'Sheet1'!$A$4386:$N$4591"}</definedName>
    <definedName name="Premould20">#REF!</definedName>
    <definedName name="premoulded">#REF!</definedName>
    <definedName name="PRESTRESSED">#REF!</definedName>
    <definedName name="Princ">#REF!</definedName>
    <definedName name="_xlnm.Print_Area" localSheetId="0">'5A1'!$A$1:$J$226</definedName>
    <definedName name="_xlnm.Print_Area">#REF!</definedName>
    <definedName name="PRINT_AREA_MI">#REF!</definedName>
    <definedName name="Print_Area_Reset">OFFSET(Full_Print,0,0,Last_Row)</definedName>
    <definedName name="print_title">[111]Cul_detail!$A$2:$IV$5</definedName>
    <definedName name="_xlnm.Print_Titles" localSheetId="0">'5A1'!$2:$4</definedName>
    <definedName name="_xlnm.Print_Titles">#N/A</definedName>
    <definedName name="ProdForm" hidden="1">#REF!</definedName>
    <definedName name="Product" hidden="1">#REF!</definedName>
    <definedName name="profit">'[112]Trial Balance'!$A$1:$IV$65536</definedName>
    <definedName name="PROLL">#REF!</definedName>
    <definedName name="proom">#REF!</definedName>
    <definedName name="PROPS">[50]Sheet1!#REF!</definedName>
    <definedName name="PRWCON" hidden="1">{"'Sheet1'!$A$4386:$N$4591"}</definedName>
    <definedName name="ptr">#REF!</definedName>
    <definedName name="Ptroller">#REF!</definedName>
    <definedName name="Pugmill">#REF!</definedName>
    <definedName name="pulp2">'[40]Equipment Information'!$C$549:$AL$568</definedName>
    <definedName name="pulp3">'[40]Equipment Information'!$C$569:$AL$588</definedName>
    <definedName name="pulp4">'[40]Equipment Information'!$C$589:$AL$596</definedName>
    <definedName name="PUMP">'[7]Cost of O &amp; O'!$F$27</definedName>
    <definedName name="pvc">[113]detls!$A$26:$O$38</definedName>
    <definedName name="PVClist">[114]Rates_PVC!$B$9:$B$22</definedName>
    <definedName name="pvcpipe100">#REF!</definedName>
    <definedName name="pvcpipe150">#REF!</definedName>
    <definedName name="pvcpipe50">#REF!</definedName>
    <definedName name="pvcrates">'[78]pvc-pipe-rates'!$I$30:$Z$35</definedName>
    <definedName name="Pvorklmg">[45]BALAN1!$F$26</definedName>
    <definedName name="Q">[36]Analy!#REF!</definedName>
    <definedName name="qap" hidden="1">{"'Typical Costs Estimates'!$C$158:$H$161"}</definedName>
    <definedName name="Qmittelvorkl">[45]BALAN1!$F$10</definedName>
    <definedName name="QQ" hidden="1">{"form-D1",#N/A,FALSE,"FORM-D1";"form-D1_amt",#N/A,FALSE,"FORM-D1"}</definedName>
    <definedName name="QQQ">IF(Loan_Amount*Interest_Rate*Loan_Years*Loan_Start&gt;0,1,0)</definedName>
    <definedName name="QQQQ" hidden="1">{"form-D1",#N/A,FALSE,"FORM-D1";"form-D1_amt",#N/A,FALSE,"FORM-D1"}</definedName>
    <definedName name="Qr">#REF!</definedName>
    <definedName name="QrezirkTrockenw.">[45]BALAN1!$H$10</definedName>
    <definedName name="QRückläufe">[45]BALAN1!$E$10</definedName>
    <definedName name="QSchlamwasser_Dauer">[45]BALAN1!$E$54</definedName>
    <definedName name="QUERY2">[115]data!#REF!</definedName>
    <definedName name="qw">#REF!</definedName>
    <definedName name="R_">[36]Analy!#REF!</definedName>
    <definedName name="ra">#REF!</definedName>
    <definedName name="raaa" hidden="1">{"'Sheet1'!$A$4386:$N$4591"}</definedName>
    <definedName name="raaa_1" hidden="1">{"'Sheet1'!$A$4386:$N$4591"}</definedName>
    <definedName name="raaa_2" hidden="1">{"'Sheet1'!$A$4386:$N$4591"}</definedName>
    <definedName name="RABILL" hidden="1">{"'Sheet1'!$A$4386:$N$4591"}</definedName>
    <definedName name="RaftD">#REF!</definedName>
    <definedName name="RaftSlbThk">#REF!</definedName>
    <definedName name="railway" hidden="1">{"'Sheet1'!$A$4386:$N$4591"}</definedName>
    <definedName name="Raj" hidden="1">{"'Sheet1'!$A$4386:$N$4591"}</definedName>
    <definedName name="Raj_1" hidden="1">{"'Sheet1'!$A$4386:$N$4591"}</definedName>
    <definedName name="Raj_2" hidden="1">{"'Sheet1'!$A$4386:$N$4591"}</definedName>
    <definedName name="rakesh">#REF!</definedName>
    <definedName name="RANGE1">[116]Cs!$A$7:$O$57</definedName>
    <definedName name="RANGE2">[116]CPIPE!$B$18:$E$39</definedName>
    <definedName name="RANGE3">[116]THK!$B$20:$H$41</definedName>
    <definedName name="RANGE4">'[116]CPIPE 1'!$B$16:$E$37</definedName>
    <definedName name="RANGECd">[117]Cd!$A$17:$F$78</definedName>
    <definedName name="rara">[118]E1!$R$3</definedName>
    <definedName name="rate">#REF!</definedName>
    <definedName name="RATE___0">#REF!</definedName>
    <definedName name="Rate_a_CuttingTree_300_1800">#REF!</definedName>
    <definedName name="Rate_b_CuttingTree_above1800">#REF!</definedName>
    <definedName name="Rate_BM_excluding">#REF!</definedName>
    <definedName name="Rate_BM_including">#REF!</definedName>
    <definedName name="Rate_Clearing_grubbing">#REF!</definedName>
    <definedName name="Rate_Disposal">#REF!</definedName>
    <definedName name="Rate_Earthexcavation_indrains_HS">#REF!</definedName>
    <definedName name="Rate_Earthexcavation_infounation_ORWB">#REF!</definedName>
    <definedName name="Rate_Earthexcavation_infoundation_HS">#REF!</definedName>
    <definedName name="Rate_Earthfilling_surplussoil">#REF!</definedName>
    <definedName name="Rate_Embankment_availableearth">#REF!</definedName>
    <definedName name="Rate_Embankment_newearth">#REF!</definedName>
    <definedName name="Rate_LBM_excluding">#REF!</definedName>
    <definedName name="Rate_LBM_including">#REF!</definedName>
    <definedName name="Rate_MSS_excluding">#REF!</definedName>
    <definedName name="Rate_MSS_including">#REF!</definedName>
    <definedName name="Rate_Primercoat_excluding">#REF!</definedName>
    <definedName name="Rate_Primercoat_including">#REF!</definedName>
    <definedName name="Rate_Profilecorrective_excluding">#REF!</definedName>
    <definedName name="Rate_Profilecorrective_including">#REF!</definedName>
    <definedName name="Rate_Repairpothole_including">#REF!</definedName>
    <definedName name="Rate_Repairpotholes_exluding">#REF!</definedName>
    <definedName name="Rate_Sandfilling">#REF!</definedName>
    <definedName name="Rate_SDBC_excluding">#REF!</definedName>
    <definedName name="Rate_SDBC_including">#REF!</definedName>
    <definedName name="Rate_Subbase">#REF!</definedName>
    <definedName name="Rate_Tackcoat_granular_including">#REF!</definedName>
    <definedName name="Rate_Tackcoat_granularbase_excluding">#REF!</definedName>
    <definedName name="Rate_Tackcoat_topsurface_excluding">#REF!</definedName>
    <definedName name="Rate_Tackcoat_topsurface_including">#REF!</definedName>
    <definedName name="Rate_WMM">#REF!</definedName>
    <definedName name="rate0">[119]SUMMARY!$A$3:$E$1159</definedName>
    <definedName name="RATEST">#REF!</definedName>
    <definedName name="ravi">#REF!</definedName>
    <definedName name="RC_RACKS">#REF!</definedName>
    <definedName name="RC_WORKS">#REF!</definedName>
    <definedName name="RCArea" hidden="1">#REF!</definedName>
    <definedName name="RCC_BEAMS">#REF!</definedName>
    <definedName name="RCC_CHAJJA">#REF!</definedName>
    <definedName name="RCC_COLUMNS">#REF!</definedName>
    <definedName name="RCC_FOOTINGS">#REF!</definedName>
    <definedName name="RCC_FOR_LINELS">#REF!</definedName>
    <definedName name="RCCFOR_ROOFSLAB">#REF!</definedName>
    <definedName name="RCCM35">#REF!</definedName>
    <definedName name="RCCpipe300">'[120]LOCAL RATES'!#REF!</definedName>
    <definedName name="RCCpipe600">'[120]LOCAL RATES'!#REF!</definedName>
    <definedName name="rdc">#REF!</definedName>
    <definedName name="re">#N/A</definedName>
    <definedName name="rebar">[121]Analysis!#REF!</definedName>
    <definedName name="rec" hidden="1">{"'Sheet1'!$A$4386:$N$4591"}</definedName>
    <definedName name="_xlnm.Recorder">#REF!</definedName>
    <definedName name="refill">[71]Crate!$C$55:$J$85</definedName>
    <definedName name="refillcno">[71]Crate!$T$57:$U$64</definedName>
    <definedName name="REINFORCEMENT">#REF!</definedName>
    <definedName name="rel">#REF!</definedName>
    <definedName name="Rental">#N/A</definedName>
    <definedName name="reter" hidden="1">{"'Sheet1'!$A$4386:$N$4591"}</definedName>
    <definedName name="Rev">#REF!</definedName>
    <definedName name="ric">#REF!</definedName>
    <definedName name="rig">#REF!</definedName>
    <definedName name="RIP">#REF!</definedName>
    <definedName name="RIVER">#REF!</definedName>
    <definedName name="RMARK">#REF!</definedName>
    <definedName name="RMC" hidden="1">{"'Sheet1'!$A$4386:$N$4591"}</definedName>
    <definedName name="RO">'[122]Sitewise  Ac-bal'!$A$1:$IV$65536</definedName>
    <definedName name="robot">#REF!</definedName>
    <definedName name="ROCK">#REF!</definedName>
    <definedName name="rockk">[70]Analysis!#REF!</definedName>
    <definedName name="Rodbinder">#REF!</definedName>
    <definedName name="RokSpl">#REF!</definedName>
    <definedName name="ROLL">#REF!</definedName>
    <definedName name="roller">'[42]MECH-COST ANALYSIS'!$AC$44</definedName>
    <definedName name="ROOF">#REF!</definedName>
    <definedName name="rosid">#REF!</definedName>
    <definedName name="ROTA">#REF!</definedName>
    <definedName name="ROTARY">'[7]Cost of O &amp; O'!$F$28</definedName>
    <definedName name="roughstone">#REF!</definedName>
    <definedName name="rrcost">'[69]07'!#REF!</definedName>
    <definedName name="RRstone">#REF!</definedName>
    <definedName name="RRstones">#REF!</definedName>
    <definedName name="RSAND">#REF!</definedName>
    <definedName name="RSEMULSIOn">#REF!</definedName>
    <definedName name="rt">[36]Analy!#REF!</definedName>
    <definedName name="RUB">#REF!</definedName>
    <definedName name="RUBBLE">#REF!</definedName>
    <definedName name="RUBLE">#REF!</definedName>
    <definedName name="RWF" hidden="1">{"'Sheet1'!$A$4386:$N$4591"}</definedName>
    <definedName name="s">[36]Analy!#REF!</definedName>
    <definedName name="S12T13">#REF!</definedName>
    <definedName name="S19T13">#REF!</definedName>
    <definedName name="sadaasd">#N/A</definedName>
    <definedName name="sai">#REF!</definedName>
    <definedName name="sajid">#REF!</definedName>
    <definedName name="salballies">#REF!</definedName>
    <definedName name="Sand">'[102]LOCAL RATES'!$H$13</definedName>
    <definedName name="Sand_124">'[52]Rate Analysis'!$D$435</definedName>
    <definedName name="Sand_Rate">#REF!</definedName>
    <definedName name="sand1">#REF!</definedName>
    <definedName name="sand124">[18]Analysis!$D$435</definedName>
    <definedName name="SANDA">[32]ANAL!$E$17</definedName>
    <definedName name="SANDB">#REF!</definedName>
    <definedName name="sandd">#REF!</definedName>
    <definedName name="SANDR">#REF!</definedName>
    <definedName name="Sanitary">#REF!</definedName>
    <definedName name="SC">[36]Analy!#REF!</definedName>
    <definedName name="Sched_Pay">#REF!</definedName>
    <definedName name="Scheduled_Extra_Payments">#REF!</definedName>
    <definedName name="Scheduled_Interest_Rate">#REF!</definedName>
    <definedName name="Scheduled_Monthly_Payment">#REF!</definedName>
    <definedName name="SCON">#REF!</definedName>
    <definedName name="SCRAP">#REF!</definedName>
    <definedName name="scraper">#REF!</definedName>
    <definedName name="SD" hidden="1">{"'Sheet1'!$A$4386:$N$4591"}</definedName>
    <definedName name="Sdate">#REF!</definedName>
    <definedName name="SDKSDAS" hidden="1">{"'Sheet1'!$A$4386:$N$4591"}</definedName>
    <definedName name="SECTION">#REF!</definedName>
    <definedName name="segments">#REF!</definedName>
    <definedName name="senserpaver">#REF!</definedName>
    <definedName name="Sensorpaver">#REF!</definedName>
    <definedName name="SEPTIC_TANK">#REF!</definedName>
    <definedName name="SEPTIC_TANL">#REF!</definedName>
    <definedName name="sh" hidden="1">{"'Bill No. 7'!$A$1:$G$32"}</definedName>
    <definedName name="Sh_bottom">'[23]LOCAL RATES'!$J$71</definedName>
    <definedName name="SHABAD_FLOOR">#REF!</definedName>
    <definedName name="shaeff">'[7]Cost of O &amp; O'!$F$42</definedName>
    <definedName name="sharada">185</definedName>
    <definedName name="sheet1">#N/A</definedName>
    <definedName name="SHM">#REF!</definedName>
    <definedName name="SHOT">'[7]Cost of O &amp; O'!$F$35</definedName>
    <definedName name="Shoulder">#REF!</definedName>
    <definedName name="SHOV">#REF!</definedName>
    <definedName name="Shuttering">#REF!</definedName>
    <definedName name="shutteringtimber">#REF!</definedName>
    <definedName name="sif">[61]Sheet3!$C$14</definedName>
    <definedName name="SINKP">#REF!</definedName>
    <definedName name="skilldresser">#REF!</definedName>
    <definedName name="skilled">#REF!</definedName>
    <definedName name="skilledmazdoor">#REF!</definedName>
    <definedName name="skillmazdoor">#REF!</definedName>
    <definedName name="SKYLIGHT_ROOF">#REF!</definedName>
    <definedName name="slab_p" hidden="1">{"form-D1",#N/A,FALSE,"FORM-D1";"form-D1_amt",#N/A,FALSE,"FORM-D1"}</definedName>
    <definedName name="SlabD">#REF!</definedName>
    <definedName name="SLC">#REF!</definedName>
    <definedName name="SLIPFORM">'[70]Cost of O &amp; O'!#REF!</definedName>
    <definedName name="SLOPE">#REF!</definedName>
    <definedName name="SLSRT">[51]R2!$H$39:$H$86</definedName>
    <definedName name="SLURRY">#REF!</definedName>
    <definedName name="SMAZ">#REF!</definedName>
    <definedName name="SMIST">#REF!</definedName>
    <definedName name="smoot">#REF!</definedName>
    <definedName name="SMOOTH">#REF!</definedName>
    <definedName name="soh">0%</definedName>
    <definedName name="sp">4%</definedName>
    <definedName name="Spalls">'[123]LOCAL RATES'!$I$41</definedName>
    <definedName name="SPAVER">'[30]Cost of O &amp; O'!$F$21</definedName>
    <definedName name="SpecialPrice" hidden="1">#REF!</definedName>
    <definedName name="SPFIN">[51]R2!$C$15</definedName>
    <definedName name="SPINK">#REF!</definedName>
    <definedName name="sprayer">#REF!</definedName>
    <definedName name="SPRINK">'[7]Cost of O &amp; O'!$F$23</definedName>
    <definedName name="SPSUM">[51]R2!$C$13</definedName>
    <definedName name="SREE" hidden="1">{"'Sheet1'!$A$4386:$N$4591"}</definedName>
    <definedName name="SRINU">#N/A</definedName>
    <definedName name="SROLL">#REF!</definedName>
    <definedName name="ss" hidden="1">{"'Sheet1'!$A$4386:$N$4591"}</definedName>
    <definedName name="ss_1" hidden="1">{"'Sheet1'!$A$4386:$N$4591"}</definedName>
    <definedName name="ss_2" hidden="1">{"'Sheet1'!$A$4386:$N$4591"}</definedName>
    <definedName name="ssemulsion">#REF!</definedName>
    <definedName name="ssfsd">[12]Analysis!$D$311</definedName>
    <definedName name="SSLCH">#REF!</definedName>
    <definedName name="Ssm">'[79]LOCAL RATES'!$H$38</definedName>
    <definedName name="SSM_ABOVE_GL">#REF!</definedName>
    <definedName name="SSM_BELOW_GL">#REF!</definedName>
    <definedName name="SSS">'[4]ANAL-PUMP HOUSE'!$E$31</definedName>
    <definedName name="SSSS">[123]PROCTOR!#REF!</definedName>
    <definedName name="SSSSSS">[123]PROCTOR!#REF!</definedName>
    <definedName name="SSvorklmg">[45]BALAN1!$F$14</definedName>
    <definedName name="ST">#REF!</definedName>
    <definedName name="Staircase">#REF!</definedName>
    <definedName name="Staircase2">#REF!</definedName>
    <definedName name="State">#REF!</definedName>
    <definedName name="staticpaver">#REF!</definedName>
    <definedName name="status" hidden="1">{"'Sheet1'!$A$4386:$N$4591"}</definedName>
    <definedName name="ste">#REF!</definedName>
    <definedName name="STEEL">#REF!</definedName>
    <definedName name="STEEL_WINDOW">#REF!</definedName>
    <definedName name="steelbars">#REF!</definedName>
    <definedName name="steelrod">#REF!</definedName>
    <definedName name="steelstrands">#REF!</definedName>
    <definedName name="steelwire">#REF!</definedName>
    <definedName name="steelwires">#REF!</definedName>
    <definedName name="Stg_Sub">#REF!</definedName>
    <definedName name="stg_sub_cul">'[89]LOCAL RATES'!$J$68</definedName>
    <definedName name="Stg_Super">#REF!</definedName>
    <definedName name="stone">[124]stone!$A$1:$N$202</definedName>
    <definedName name="stonebreaker">#REF!</definedName>
    <definedName name="strands">#REF!</definedName>
    <definedName name="StrID">#REF!</definedName>
    <definedName name="structuralsteel">#REF!</definedName>
    <definedName name="STS">#REF!</definedName>
    <definedName name="STSJ">#REF!</definedName>
    <definedName name="Subgrade">#REF!</definedName>
    <definedName name="Subject">#REF!</definedName>
    <definedName name="sumana">#REF!</definedName>
    <definedName name="Summary">#REF!</definedName>
    <definedName name="sump">#REF!</definedName>
    <definedName name="SUMP_TANK">#REF!</definedName>
    <definedName name="sumtotal">#REF!</definedName>
    <definedName name="SUNKENPRN_PLASTERING">#REF!</definedName>
    <definedName name="SUPER">#REF!</definedName>
    <definedName name="Surge_arrestor">'[74]33 kV-Eqpt.fdn.'!#REF!</definedName>
    <definedName name="syn">#N/A</definedName>
    <definedName name="T">[36]Analy!#REF!</definedName>
    <definedName name="T___0">#REF!</definedName>
    <definedName name="T19C">#REF!</definedName>
    <definedName name="Table">[25]Cal!$P$2:$Q$28</definedName>
    <definedName name="TABLE3">[125]Calc1!$B$60:$G$91</definedName>
    <definedName name="TABLE4">[125]Calc1!$C$97:$E$131</definedName>
    <definedName name="tabu">#REF!</definedName>
    <definedName name="TAGG">#REF!</definedName>
    <definedName name="TANDEMROLLER">#REF!</definedName>
    <definedName name="TANDOOR_BLUE">#REF!</definedName>
    <definedName name="TANDOOR_FLOOR">#REF!</definedName>
    <definedName name="TANDOOR_SKIRT">#REF!</definedName>
    <definedName name="TANDURBLUE_FLOORING">#REF!</definedName>
    <definedName name="TARN">#REF!</definedName>
    <definedName name="tarnian">#REF!</definedName>
    <definedName name="TaxTV">10%</definedName>
    <definedName name="TaxXL">5%</definedName>
    <definedName name="tb">#REF!</definedName>
    <definedName name="tbl_ProdInfo" hidden="1">#REF!</definedName>
    <definedName name="TBM">#REF!</definedName>
    <definedName name="TBOULD">#REF!</definedName>
    <definedName name="TCJH">'[19]21-Rate Analysis-1'!$E$56</definedName>
    <definedName name="TCJHPOL">'[19]21-Rate Analysis-1'!$F$56</definedName>
    <definedName name="TCON">#REF!</definedName>
    <definedName name="TDS" hidden="1">{"'Sheet1'!$A$4386:$N$4591"}</definedName>
    <definedName name="TEARTH">#REF!</definedName>
    <definedName name="telephonepoles">'[69]07'!#REF!</definedName>
    <definedName name="TEMP">#REF!</definedName>
    <definedName name="temp1">#REF!</definedName>
    <definedName name="Ten">#REF!</definedName>
    <definedName name="tendem">#REF!</definedName>
    <definedName name="test">#REF!</definedName>
    <definedName name="test1">#REF!</definedName>
    <definedName name="TGSB">#REF!</definedName>
    <definedName name="TGSBM">#REF!</definedName>
    <definedName name="Tiles">#REF!</definedName>
    <definedName name="timber">'[22]Material '!$G$30</definedName>
    <definedName name="Tip">'[126]3'!#REF!</definedName>
    <definedName name="tipp5t">#REF!</definedName>
    <definedName name="tipper">#REF!</definedName>
    <definedName name="tipper5t">#REF!</definedName>
    <definedName name="TIPPER6">#REF!</definedName>
    <definedName name="TIPPER8">#REF!</definedName>
    <definedName name="TIPPOL">'[19]21-Rate Analysis-1'!$F$54</definedName>
    <definedName name="Title1">#REF!</definedName>
    <definedName name="Title2">#REF!</definedName>
    <definedName name="TMBPLA">[50]Sheet1!#REF!</definedName>
    <definedName name="TMBSCA">[50]Sheet1!#REF!</definedName>
    <definedName name="TMIX">#REF!</definedName>
    <definedName name="TMIX45">#REF!</definedName>
    <definedName name="TMIX6">#REF!</definedName>
    <definedName name="TMIXER">#REF!</definedName>
    <definedName name="TMT">[127]ANALYSIS!$H$2510</definedName>
    <definedName name="TMTbars">#REF!</definedName>
    <definedName name="TMTF">'[123]LOCAL RATES'!$I$58</definedName>
    <definedName name="tnr">#REF!</definedName>
    <definedName name="TO">'[128]Sitewise  Ac-bal'!$A$1:$IV$65536</definedName>
    <definedName name="tol">#REF!</definedName>
    <definedName name="topl">#REF!</definedName>
    <definedName name="topn">#REF!</definedName>
    <definedName name="TopSlbThk">#REF!</definedName>
    <definedName name="TOR">#REF!</definedName>
    <definedName name="TOTAL">#REF!</definedName>
    <definedName name="Total_Interest">#REF!</definedName>
    <definedName name="Total_Pay">#REF!</definedName>
    <definedName name="Total_Payment" localSheetId="2">Scheduled_Payment+Extra_Payment</definedName>
    <definedName name="Total_Payment" localSheetId="4">Scheduled_Payment+Extra_Payment</definedName>
    <definedName name="Total_Payment">Scheduled_Payment+Extra_Payment</definedName>
    <definedName name="TOTCDWSSP">[51]R2!$I$33</definedName>
    <definedName name="TotNvorklmg">[45]BALAN1!$F$18</definedName>
    <definedName name="TOWER">'[7]Cost of O &amp; O'!$F$37</definedName>
    <definedName name="tr">[36]Analy!#REF!</definedName>
    <definedName name="TraComp">#REF!</definedName>
    <definedName name="TRACT">#REF!</definedName>
    <definedName name="tractor">#REF!</definedName>
    <definedName name="TractPOL">'[19]21-Rate Analysis-1'!$F$55</definedName>
    <definedName name="transitmixer">#REF!</definedName>
    <definedName name="Transport">[129]INPUT!$G$2</definedName>
    <definedName name="TRBPOL">'[19]21-Rate Analysis-1'!$F$57</definedName>
    <definedName name="TRHFTRHTRHRT" hidden="1">{"'Sheet1'!$A$4386:$N$4591"}</definedName>
    <definedName name="TROLL">#REF!</definedName>
    <definedName name="Troller">#REF!</definedName>
    <definedName name="truck5t">#REF!</definedName>
    <definedName name="TT">#REF!</definedName>
    <definedName name="ttp">#REF!</definedName>
    <definedName name="TTRRT">[130]Calc1!$B$60:$G$91</definedName>
    <definedName name="ttsl">#REF!</definedName>
    <definedName name="ttt">'[131]Unit Rate'!$A$6:$D$285</definedName>
    <definedName name="tvm">#N/A</definedName>
    <definedName name="tvr">#REF!</definedName>
    <definedName name="TWMM">#REF!</definedName>
    <definedName name="twotk1">'[132]Unit cost- Drain-Protection-1 '!$A$4:$J$151</definedName>
    <definedName name="twotk2">'[133]Unit cost- Drain-Protection-2'!$A$3:$J$151</definedName>
    <definedName name="Type3">#REF!</definedName>
    <definedName name="TYRO_PLASTERING">#REF!</definedName>
    <definedName name="ukp">[61]Sheet3!$C$6</definedName>
    <definedName name="unit">#REF!</definedName>
    <definedName name="unit1">#REF!</definedName>
    <definedName name="Unskilledmazdoor">#REF!</definedName>
    <definedName name="use">#REF!</definedName>
    <definedName name="USLF">[32]ANAL!$E$8</definedName>
    <definedName name="USLM">[32]ANAL!$E$7</definedName>
    <definedName name="V">#N/A</definedName>
    <definedName name="valueapril">#N/A</definedName>
    <definedName name="Values_Entered">IF(Loan_Amount*Interest_Rate*Loan_Years*Loan_Start&gt;0,1,0)</definedName>
    <definedName name="vamsi" hidden="1">{"'Sheet1'!$A$4386:$N$4591"}</definedName>
    <definedName name="vbv" hidden="1">{"'Sheet1'!$A$4386:$N$4591"}</definedName>
    <definedName name="venu">150</definedName>
    <definedName name="VIBR">#REF!</definedName>
    <definedName name="VIBRA">#REF!</definedName>
    <definedName name="VIBRAB">#REF!</definedName>
    <definedName name="VIBRAS">#REF!</definedName>
    <definedName name="vibrator">#REF!</definedName>
    <definedName name="vibro">#REF!</definedName>
    <definedName name="viz">#REF!</definedName>
    <definedName name="vorpn">'[40]Equipment Information'!$A$164:$B$261</definedName>
    <definedName name="vroller">#REF!</definedName>
    <definedName name="VUTP">#REF!</definedName>
    <definedName name="W" hidden="1">{"'Bill No. 7'!$A$1:$G$32"}</definedName>
    <definedName name="w1_w2">#REF!</definedName>
    <definedName name="WAG">'[7]Cost of O &amp; O'!$F$31</definedName>
    <definedName name="wallht">#REF!</definedName>
    <definedName name="wallthk">#REF!</definedName>
    <definedName name="water">#REF!</definedName>
    <definedName name="water_funds" hidden="1">{"'Sheet1'!$A$4386:$N$4591"}</definedName>
    <definedName name="water_funds_1" hidden="1">{"'Sheet1'!$A$4386:$N$4591"}</definedName>
    <definedName name="water_funds_2" hidden="1">{"'Sheet1'!$A$4386:$N$4591"}</definedName>
    <definedName name="watertank">#REF!</definedName>
    <definedName name="watertanker">#REF!</definedName>
    <definedName name="WBM">#REF!</definedName>
    <definedName name="WELD">#REF!</definedName>
    <definedName name="Welder">#REF!</definedName>
    <definedName name="welderhelper">#REF!</definedName>
    <definedName name="WELDH">#REF!</definedName>
    <definedName name="WERTY">#REF!</definedName>
    <definedName name="werwetrwwe" hidden="1">{"'Sheet1'!$A$4386:$N$4591"}</definedName>
    <definedName name="wip" hidden="1">{"'Sheet1'!$A$4386:$N$4591"}</definedName>
    <definedName name="WIRE_GLASS">#REF!</definedName>
    <definedName name="WMM">#REF!</definedName>
    <definedName name="wmmp">#REF!</definedName>
    <definedName name="wmmplant">#REF!</definedName>
    <definedName name="WMP">#REF!</definedName>
    <definedName name="word">[48]number!$A$50:$C$161</definedName>
    <definedName name="WPC">#REF!</definedName>
    <definedName name="wrn.budget." hidden="1">{"form-D1",#N/A,FALSE,"FORM-D1";"form-D1_amt",#N/A,FALSE,"FORM-D1"}</definedName>
    <definedName name="WTANK">#REF!</definedName>
    <definedName name="WTANK1">#REF!</definedName>
    <definedName name="wtanker">#REF!</definedName>
    <definedName name="WW" hidden="1">{"'Sheet1'!$A$4386:$N$4591"}</definedName>
    <definedName name="www">#N/A</definedName>
    <definedName name="x">#REF!</definedName>
    <definedName name="xhb2256">[26]hdpe_basic!$G$37</definedName>
    <definedName name="xhb2506">[26]hdpe_basic!$G$38</definedName>
    <definedName name="xhb2806">[26]hdpe_basic!$G$39</definedName>
    <definedName name="xhb3156">[26]hdpe_basic!$G$40</definedName>
    <definedName name="xhb634">[26]hdpe_basic!$G$14</definedName>
    <definedName name="xpb11010">[26]pvc_basic!$G$44</definedName>
    <definedName name="xpb1104">[26]pvc_basic!$G$16</definedName>
    <definedName name="xpb1106">[26]pvc_basic!$G$30</definedName>
    <definedName name="xpb12510">[26]pvc_basic!$G$45</definedName>
    <definedName name="xpb1254">[26]pvc_basic!$G$17</definedName>
    <definedName name="xpb1256">[26]pvc_basic!$G$31</definedName>
    <definedName name="xpb14010">[26]pvc_basic!$G$46</definedName>
    <definedName name="xpb1404">[26]pvc_basic!$G$18</definedName>
    <definedName name="xpb1406">[26]pvc_basic!$G$32</definedName>
    <definedName name="xpb1604">[26]pvc_basic!$G$19</definedName>
    <definedName name="xpb1606">[26]pvc_basic!$G$33</definedName>
    <definedName name="xpb1804">[26]pvc_basic!$G$20</definedName>
    <definedName name="xpb1806">[26]pvc_basic!$G$34</definedName>
    <definedName name="xpb2006">[26]pvc_basic!$G$35</definedName>
    <definedName name="xpb6310">[26]pvc_basic!$G$41</definedName>
    <definedName name="xpb636">[26]pvc_basic!$G$27</definedName>
    <definedName name="xpb7510">[26]pvc_basic!$G$42</definedName>
    <definedName name="xpb754">[26]pvc_basic!$G$14</definedName>
    <definedName name="xpb756">[26]pvc_basic!$G$28</definedName>
    <definedName name="xpb904">[26]pvc_basic!$G$15</definedName>
    <definedName name="xpb906">[26]pvc_basic!$G$29</definedName>
    <definedName name="xxx">#REF!</definedName>
    <definedName name="xxxx">#REF!</definedName>
    <definedName name="xyz">#REF!</definedName>
    <definedName name="Y">#REF!</definedName>
    <definedName name="yghjghf">{"Book1"}</definedName>
    <definedName name="z">'[62]Analy_7-10'!#REF!</definedName>
    <definedName name="Z8_LVL">[57]MHNO_LEV!$A$1:$B$511</definedName>
    <definedName name="Zero">#REF!</definedName>
    <definedName name="Zip">#REF!</definedName>
    <definedName name="zxgsdfg" hidden="1">{"'Bill No. 7'!$A$1:$G$32"}</definedName>
    <definedName name="zzz">#REF!</definedName>
    <definedName name="zzzz" hidden="1">{"'Sheet1'!$A$4386:$N$4591"}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6" l="1"/>
  <c r="E4" i="4"/>
  <c r="M36" i="2"/>
  <c r="M35" i="2"/>
  <c r="M34" i="2"/>
  <c r="M33" i="2"/>
  <c r="L16" i="2"/>
</calcChain>
</file>

<file path=xl/sharedStrings.xml><?xml version="1.0" encoding="utf-8"?>
<sst xmlns="http://schemas.openxmlformats.org/spreadsheetml/2006/main" count="616" uniqueCount="261">
  <si>
    <t>Package No. C#5F
Supply, Installation and Commissioning of Employer furnished D.I Pipes for the  Balance works under the Distribution Network in the DMA: 5A1 &amp; 5A2 of Amya Nagar of South Central Zone. 
Bill of Quantities</t>
  </si>
  <si>
    <t>Item No.</t>
  </si>
  <si>
    <t>Description</t>
  </si>
  <si>
    <t>Units</t>
  </si>
  <si>
    <t>Rate (Rs)</t>
  </si>
  <si>
    <t>Amount</t>
  </si>
  <si>
    <t>Remarks</t>
  </si>
  <si>
    <t>Qty</t>
  </si>
  <si>
    <t xml:space="preserve">Basic </t>
  </si>
  <si>
    <t>Taxes</t>
  </si>
  <si>
    <t xml:space="preserve"> Total</t>
  </si>
  <si>
    <t>(1)</t>
  </si>
  <si>
    <t>(2)</t>
  </si>
  <si>
    <t>(3)</t>
  </si>
  <si>
    <t>(4) = (1) x (2)</t>
  </si>
  <si>
    <t>(5) = (1) x (3)</t>
  </si>
  <si>
    <t>(6) = (4) + (5)</t>
  </si>
  <si>
    <t>A</t>
  </si>
  <si>
    <t>For the DMA - 5A1</t>
  </si>
  <si>
    <t>EARTHWORK</t>
  </si>
  <si>
    <r>
      <t xml:space="preserve">Earth work for excavation of foundations, pipe trenches, valve chambers, thrust blocks, etc. in all kinds of </t>
    </r>
    <r>
      <rPr>
        <b/>
        <sz val="11"/>
        <rFont val="Arial"/>
        <family val="2"/>
      </rPr>
      <t>ordinary rock,</t>
    </r>
    <r>
      <rPr>
        <sz val="11"/>
        <rFont val="Arial"/>
        <family val="2"/>
      </rPr>
      <t xml:space="preserve"> Excavation shall include the removal of asphalt and concrete road surfacing, including dressing, compaction of the bottoms, shoring and strutting wherever required, dewatering whenever required, removal of the excavated rock, stockpiling and disposal of surplus excavated rock off-site as directed by the Employer's Representative.</t>
    </r>
  </si>
  <si>
    <t>(a)</t>
  </si>
  <si>
    <t>0 to 1.5 m from GL</t>
  </si>
  <si>
    <t>Cum</t>
  </si>
  <si>
    <t>(b)</t>
  </si>
  <si>
    <t>Providing and backfilling excavated pipeline trench with crusher dust including watering, ramming, consolidating using portable vibratory compactor and dressing complete as per drawing, specifications around pipe and as well as above pipe and  as per the instructions of the Employer's representative .</t>
  </si>
  <si>
    <t>Subtotal Item No. 1</t>
  </si>
  <si>
    <t>PIPELINES, SPECIALS AND APPURTENANCES</t>
  </si>
  <si>
    <r>
      <rPr>
        <b/>
        <sz val="11"/>
        <rFont val="Arial"/>
        <family val="2"/>
      </rPr>
      <t>Supplying Dl Specials and fittings</t>
    </r>
    <r>
      <rPr>
        <sz val="11"/>
        <rFont val="Arial"/>
        <family val="2"/>
      </rPr>
      <t xml:space="preserve"> with plain, double socket, socket &amp; flanged and double flanged end connections as required, with lining and coating as per the specification, and IS 9523 with EPDM rubber gaskets as per IS 5382 as required for successful completion of the work. This item includes third party inspection, transportation, freight, loading and unloading, stacking etc. all complete for various sizes of Dl specials and fittings as noted with the following end connections.</t>
    </r>
  </si>
  <si>
    <t>Tee's, Socket, collar, tail pieces, flanged tapers, socketed tapers, flanged spigot short pipes, flanged socket short piece, all bends, end caps, barrel piece, dismantling joints etc. required for suitable completion of the works.</t>
  </si>
  <si>
    <t>MT</t>
  </si>
  <si>
    <t>Double flanged pipe pieces, required for suitable completion of works.</t>
  </si>
  <si>
    <t>Handling, aligning, laying and jointing of Employer furnished K-9 Dl pipe to other pipe and to Contractor furnished fittings and specials, with EPDM rubber O-rings (as per IS 5382) and flange gaskets (as per IS 12288) and the specifications. This item includes transportation of pipes, specials and fittings from the store yard to the project site, stacking of pipe and fittings as per BIS requirements, loading, unloading, hoisting, lowering, marginal cutting and grinding wherever necessary, assembling, jointing, providing temporary supports etc., all complete with approved equipment, for pipe of the following diameters.</t>
  </si>
  <si>
    <t>Earth Work</t>
  </si>
  <si>
    <t>150 mm ID Dl - K9 pipe</t>
  </si>
  <si>
    <t>m</t>
  </si>
  <si>
    <t>Supplying of PN10 HDPE (PE80) pipe including all specials confirming to IS 4984 and the specifications, including third party inspection, all taxes and duties, transportation, freight charges, loading and unloading, conveyance to the project site and stacking with cost of all labor and material for following pipe diameters.</t>
  </si>
  <si>
    <t>110 mm OD HDPE PE-80</t>
  </si>
  <si>
    <t>Handling, aligning, laying and jointing of PN10 HDPE (PE80) pipes with specials by butt welding / spigot joints confirming to IS and specifications. The item includes transportation of pipes and specials from store yard to site, stacking of pipe as per BIS, loading, unloading, hoisting, lowering, cutting and grinding wherever necessary, assembling, jointing, providing temporary supports etc., all complete with approved equipment, for pipes of following diameters.</t>
  </si>
  <si>
    <t>110mm OD HDPE PE-80</t>
  </si>
  <si>
    <t>Subtotal Item No. 2</t>
  </si>
  <si>
    <t>VALVES AND APPURTENANCES</t>
  </si>
  <si>
    <t>Handling, aligning and installing in true to line and level cast iron PN 1.6 rated double flanged Sluice Valves (IS 14864) of the following diameters. This item includes transportation of valves and accessories from the store yard to the project site, loading, unloading, hoisting, lowering, assembling and jointing including the cost of all jointing materials such as rubber gaskets, nuts, bolts, etc., and providing temporary supports, as per the specifications and drawings.</t>
  </si>
  <si>
    <t>100 mm dia</t>
  </si>
  <si>
    <t>Nos.</t>
  </si>
  <si>
    <t>150 mm dia</t>
  </si>
  <si>
    <r>
      <rPr>
        <b/>
        <sz val="11"/>
        <rFont val="Arial"/>
        <family val="2"/>
      </rPr>
      <t xml:space="preserve">Providing and supplying </t>
    </r>
    <r>
      <rPr>
        <sz val="11"/>
        <rFont val="Arial"/>
        <family val="2"/>
      </rPr>
      <t>of following diameters of Double chamber Air valves with in built sluice valve PN 1.6 rating with flanged ends as per IS 14845, with all accessories required, including anti-corrosive painting etc. all complete. The rate shall include all local and central taxes, third party inspection, transportation, freight charges, loading and unloading, conveyance to store yard and stacking the same, with cost of all labour, and material. The item shall be as per specification, drawing and as directed.</t>
    </r>
  </si>
  <si>
    <t>80 mm dia</t>
  </si>
  <si>
    <r>
      <rPr>
        <b/>
        <sz val="10"/>
        <rFont val="Arial"/>
        <family val="2"/>
      </rPr>
      <t xml:space="preserve">Handling, aligning, and installing in true to line and level following diameters of PN 1.6 </t>
    </r>
    <r>
      <rPr>
        <sz val="10"/>
        <rFont val="Arial"/>
        <family val="2"/>
      </rPr>
      <t xml:space="preserve">rated Double chamber Air valves with in built sluice valve with all accessories and as per specifications and drawings. </t>
    </r>
  </si>
  <si>
    <t>80 mm diameter</t>
  </si>
  <si>
    <t>Subtotal Item No. 3</t>
  </si>
  <si>
    <t>VALVE CHAMBERS</t>
  </si>
  <si>
    <t>Construction of RCC and Brick masonry chambers for valves* hydrants, flow meters etc. including cost of PCC and RCC work, cost of supply and bending and binding of steel with required shuttering, cost of brick work with plaster from inside and outside, precast slabs and supply and installation of SFRC frame and cover slab having a open / box space for operating spindles from the surface level and coves wherever required, including all the miscellaneous items of work, but excluding the supply and installation of pipes and specials, valves etc. The item shall be as per specification, drawing and as directed.</t>
  </si>
  <si>
    <t>Chamber for Sluice valve TYPE S1</t>
  </si>
  <si>
    <t>(c)</t>
  </si>
  <si>
    <t>Chamber for Wash out valve TYPE W1</t>
  </si>
  <si>
    <t>(d)</t>
  </si>
  <si>
    <t>Chamber for Wash out valve TYPE W2</t>
  </si>
  <si>
    <t>(e)</t>
  </si>
  <si>
    <t>Chamber for Air valve TYPE A1</t>
  </si>
  <si>
    <t>Supply &amp; installation  of Electromagnetic flowmeter, manufacturer  should have ISO 9001:2008 certification and flow meter testing confirming to ISO 17025; Flow meter tube: SS304; Flanges: carbon steel as per DIN PN10 or higher rating as per requirement; Liner hard rubber or PTFE suitable for drinking water application; Grounding: Grounding rings SS 304 / Grounding electrodes of material SS316: coil housing and junction box: SS304 / Die cast aluminium / carbon steel with anticorrosive epoxy coating of minimum thickness 150 microns /equivalent  as per EN ISO-12944 standard (as per site condition); Ingress protection: IP68 for sensor and IP67 for Transmitters; Flow transmitter accuracy; +/-0.5% of the measured value for velocities 0.5 m/sec or above; Display: Digital LCD / LED (Back lit LCD / LED) Display, Instantaneous flow, Bi-directional flow  and totalized flow; Cable between flow head and Transmitter: maximum 25 m including PVC conduit; Surge arrester: To be provided; Power supply &amp; output: 230 V AC or 24 V DC as applicable to site condition &amp; 4-20 mA HART; Compatible to SCADA / WEB Based data acquisition system; Flow meter test lab certification should be provided from NABL approved lab / FCRI; Excluding all taxes with 5 years warranty (Make: M/s. Krohne Marshal / Endress+Hauser / Yokogawa / Siemens / Emerson / ABB / or equivalent make) Including required fittings complete as directed by the employers representative.</t>
  </si>
  <si>
    <t>100 mm PN1.6</t>
  </si>
  <si>
    <t>Subtotal Item No. 4</t>
  </si>
  <si>
    <t>ROAD RESTORATION</t>
  </si>
  <si>
    <t>Reconstruction of  WBM Roads</t>
  </si>
  <si>
    <t>a)</t>
  </si>
  <si>
    <r>
      <t xml:space="preserve">Providing and laying of </t>
    </r>
    <r>
      <rPr>
        <b/>
        <sz val="11"/>
        <rFont val="Arial"/>
        <family val="2"/>
      </rPr>
      <t xml:space="preserve">Granular sub base (GSB), </t>
    </r>
    <r>
      <rPr>
        <sz val="11"/>
        <rFont val="Arial"/>
        <family val="2"/>
      </rPr>
      <t>as per specification drawing and as directed</t>
    </r>
  </si>
  <si>
    <t>b)</t>
  </si>
  <si>
    <r>
      <t xml:space="preserve">Providing , laying .spreading and compacting stone aggregates of specific sizes as per specification and drawing to water bound macadam </t>
    </r>
    <r>
      <rPr>
        <b/>
        <sz val="11"/>
        <rFont val="Arial"/>
        <family val="2"/>
      </rPr>
      <t>(WBM)</t>
    </r>
    <r>
      <rPr>
        <sz val="11"/>
        <rFont val="Arial"/>
        <family val="2"/>
      </rPr>
      <t xml:space="preserve"> including spreading in uniform thickness, hand packing, rolling with vibratory roller 8-10 tonnes in stages to proper grade and camber, applying and brooming requisite type of stone screenings &amp; binding material, and completer as per specification drawing and as directed by Employer's Representative.</t>
    </r>
  </si>
  <si>
    <t>Reconstruction of Concrete Roads</t>
  </si>
  <si>
    <r>
      <t xml:space="preserve">Providing, placing and finishing </t>
    </r>
    <r>
      <rPr>
        <b/>
        <sz val="10"/>
        <rFont val="Arial"/>
        <family val="2"/>
      </rPr>
      <t>Cement Concrete</t>
    </r>
    <r>
      <rPr>
        <sz val="10"/>
        <rFont val="Arial"/>
        <family val="2"/>
      </rPr>
      <t xml:space="preserve"> roads to match the existing roadway</t>
    </r>
  </si>
  <si>
    <t>Thrust Block</t>
  </si>
  <si>
    <r>
      <t xml:space="preserve">Construction of </t>
    </r>
    <r>
      <rPr>
        <b/>
        <sz val="10"/>
        <rFont val="Arial"/>
        <family val="2"/>
      </rPr>
      <t>plain cement concrete</t>
    </r>
    <r>
      <rPr>
        <sz val="10"/>
        <rFont val="Arial"/>
        <family val="2"/>
      </rPr>
      <t xml:space="preserve"> pavement over a prepared sub base with OPC cement design mix M20  in a batching and mixing plant as per approved design, transporting to site laid with a fixed form, spread, compacted and finished in a continuous operation including shuttering and provision of contraction of Thrust Blocks or Encasing concrete with grades as per specification, as directed by the Employer representative.</t>
    </r>
  </si>
  <si>
    <t>Subtotal Item No. 5</t>
  </si>
  <si>
    <t>TESTING, TRIAL RUNS AND COMMISSIONING</t>
  </si>
  <si>
    <t>Hydraulic testing of the distribution system piping of the following diameters in segments at the required test pressures. This item includes the costs of water, labor, pumping, etc. all complete, as per the specifications and as directed by the Employer's Representative.</t>
  </si>
  <si>
    <t>80 mm - 200mm internal diameter</t>
  </si>
  <si>
    <t>km</t>
  </si>
  <si>
    <t>Disinfectioning pipeline including flushing complete as per specification.</t>
  </si>
  <si>
    <t>Km</t>
  </si>
  <si>
    <t>Trial Runs and Commissioning including the cost of labour, electricity, etc., all complete as per specification and as directed by the Employer's Representative.</t>
  </si>
  <si>
    <t>Subtotal Item No. 6</t>
  </si>
  <si>
    <t>TOTAL (1-6)</t>
  </si>
  <si>
    <t>Daywork - Labor</t>
  </si>
  <si>
    <t>Skilled Labor</t>
  </si>
  <si>
    <t>Days</t>
  </si>
  <si>
    <t>Unskilled Labor</t>
  </si>
  <si>
    <t>Carpenter</t>
  </si>
  <si>
    <t>Mason</t>
  </si>
  <si>
    <t>Pipelayer / Fitter</t>
  </si>
  <si>
    <t>Welder</t>
  </si>
  <si>
    <t>Subtotal Item No. 7</t>
  </si>
  <si>
    <t>Daywork - Material</t>
  </si>
  <si>
    <t>Cement - ordinary Portland type (43 Grade) in 50 kg bags</t>
  </si>
  <si>
    <t>bags</t>
  </si>
  <si>
    <t>Provide Fe 415 steel reinforcing bars up to 20 mm diameter as per the specification</t>
  </si>
  <si>
    <t>kg</t>
  </si>
  <si>
    <t>Fine aggregate for concrete as per the specification</t>
  </si>
  <si>
    <r>
      <t>m</t>
    </r>
    <r>
      <rPr>
        <vertAlign val="superscript"/>
        <sz val="11"/>
        <rFont val="Arial"/>
        <family val="2"/>
      </rPr>
      <t>3</t>
    </r>
  </si>
  <si>
    <t>Coarse aggregate for concrete as per the specification</t>
  </si>
  <si>
    <t>First class bricks as per the specification</t>
  </si>
  <si>
    <t>No.</t>
  </si>
  <si>
    <t>Primer paint as per the specification</t>
  </si>
  <si>
    <t>litters</t>
  </si>
  <si>
    <t>Epoxy paint as per the specification</t>
  </si>
  <si>
    <t>Welding rods</t>
  </si>
  <si>
    <t>packs</t>
  </si>
  <si>
    <t>Subtotal Item No. 8</t>
  </si>
  <si>
    <t>Day work - Equipment</t>
  </si>
  <si>
    <r>
      <t>Dump Truck (min capacity 4 m</t>
    </r>
    <r>
      <rPr>
        <vertAlign val="superscript"/>
        <sz val="11"/>
        <rFont val="Arial"/>
        <family val="2"/>
      </rPr>
      <t>3</t>
    </r>
    <r>
      <rPr>
        <sz val="11"/>
        <rFont val="Arial"/>
        <family val="2"/>
      </rPr>
      <t>)</t>
    </r>
  </si>
  <si>
    <t>days</t>
  </si>
  <si>
    <t>Water tank truck ( min capacity 11,000 litters)</t>
  </si>
  <si>
    <t>Mobile crane ( up to 10 ton capacity)</t>
  </si>
  <si>
    <r>
      <t>Wheeled bucket excavator (min capacity 0.45 m</t>
    </r>
    <r>
      <rPr>
        <vertAlign val="superscript"/>
        <sz val="11"/>
        <rFont val="Arial"/>
        <family val="2"/>
      </rPr>
      <t>3</t>
    </r>
    <r>
      <rPr>
        <sz val="11"/>
        <rFont val="Arial"/>
        <family val="2"/>
      </rPr>
      <t>)</t>
    </r>
  </si>
  <si>
    <r>
      <t>Wheeled front-end loader (min capacity 0.75 m</t>
    </r>
    <r>
      <rPr>
        <vertAlign val="superscript"/>
        <sz val="11"/>
        <rFont val="Arial"/>
        <family val="2"/>
      </rPr>
      <t>3</t>
    </r>
    <r>
      <rPr>
        <sz val="11"/>
        <rFont val="Arial"/>
        <family val="2"/>
      </rPr>
      <t>)</t>
    </r>
  </si>
  <si>
    <r>
      <t>Compressor (at least 3.2 m</t>
    </r>
    <r>
      <rPr>
        <vertAlign val="superscript"/>
        <sz val="11"/>
        <rFont val="Arial"/>
        <family val="2"/>
      </rPr>
      <t>3</t>
    </r>
    <r>
      <rPr>
        <sz val="11"/>
        <rFont val="Arial"/>
        <family val="2"/>
      </rPr>
      <t>/minute capacity)</t>
    </r>
  </si>
  <si>
    <t>Generator (at least 15 kw capacity)</t>
  </si>
  <si>
    <r>
      <t>Dewatering Pump (at least 60 m</t>
    </r>
    <r>
      <rPr>
        <vertAlign val="superscript"/>
        <sz val="11"/>
        <rFont val="Arial"/>
        <family val="2"/>
      </rPr>
      <t>3</t>
    </r>
    <r>
      <rPr>
        <sz val="11"/>
        <rFont val="Arial"/>
        <family val="2"/>
      </rPr>
      <t>/hour capacity and 100 mm diameter discharge) with piping and valvinq</t>
    </r>
  </si>
  <si>
    <r>
      <t>Concrete Mixer (at least 0.25 m</t>
    </r>
    <r>
      <rPr>
        <vertAlign val="superscript"/>
        <sz val="11"/>
        <rFont val="Arial"/>
        <family val="2"/>
      </rPr>
      <t>3</t>
    </r>
    <r>
      <rPr>
        <sz val="11"/>
        <rFont val="Arial"/>
        <family val="2"/>
      </rPr>
      <t xml:space="preserve"> capacity )</t>
    </r>
  </si>
  <si>
    <t>Portable vibratory plate or ramming compactor</t>
  </si>
  <si>
    <t>Subtotal Item No. 9</t>
  </si>
  <si>
    <t>One number of  Booster Pumping station at Amiya Nagar
Size [6 x 3 x 3.5 m]</t>
  </si>
  <si>
    <t>Supply, installation and Construction of inline booster pump station as per the specifications, drawings
1) 3 nos.(2w+1s) - Vertical multistage centrifugal pump, each cap.- 11 LPS, Head - 54 m.
2) 3 nos. - 100 mm dia Lugged B/F valve - Suction line.
3) 3 nos.- 100 mm dia Lugged B/F valve - Delivery line.
4) 3 nos.- 100 mm dia NRV - Delivery line.
5) 1 no.- 150 mm dia Lugged B/F valve - Suction header line.
6) 1 Lot - D.I 100 mm dia - Suction &amp; delivery line with fittings.
Electrical &amp; Instrumentation details
1.1no DP structure with LA&amp;AB switch
2.1no 63kVA 11KV/0.433 KV Transformer
3.LT Panel with 100A MCCB as incomer with Ammeter, Ammeter selector sitch,Voltmeter and Voltmeter selector switch and out going feeders as 3 nos.32A MCCB with 11KW STAR/Delta,1no 20A MCCB for lighting
4.1 no LDB
5.3nos field push button station power and control cables lighting including all necessary lightings etc., and as directed by the Employer's Representative.</t>
  </si>
  <si>
    <t>LS</t>
  </si>
  <si>
    <t>Site clearance by cleaning and grubbing  area including  uprooting rank  vegetation  including grass,shrubs,removing temporary structure ,removing all trees  coming in the alignment with all contractor's machinery, labour, tools &amp; plants, including obtaining permission from concerned departments  and taking out all cut materials by the agency with all lead and lift complete as directed by the Engineer and as per standard specification in the entire proposed pumping station area.</t>
  </si>
  <si>
    <t>Earthwork excavation of foundation of structurers by mechanical means as per drawing and technical specification, including setting out, construction of shoring and bracing, removal of stumps and other deleterious matter, dressing of sides and bottom, backfilling the excavated earth etc all complete  mass excavation- In Ordinary/Hard Soil</t>
  </si>
  <si>
    <t>Providing and fixing CENTERING AND SHUTTERING in foundations, footings,  raft beams, slabs, pile caps, retaining  walls, jambs, counter-forts,  buttresses, trenches, equipment/machine foundations, pedestals, abutments, pipe sleepers, columns, plinth beams, lintels, suspended slabs, beams, staircases, landings, steps, non- circular tunnels/bunkers/ silos/ shafts/ hoppers/liquid storage structures etc. for single pour concreting, strutting, bracing, propping etc., keeping the same in position during concreting and removal of the same after specified period etc. for Straight/ Inclined Shuttering, keeping necessary provision for inserts, projecting dowels, anchor bolts or any other fixture etc. all complete and as specified and directed.</t>
  </si>
  <si>
    <t>Sqm</t>
  </si>
  <si>
    <r>
      <t xml:space="preserve">Providing and laying in position plain cement concrete </t>
    </r>
    <r>
      <rPr>
        <b/>
        <sz val="12"/>
        <rFont val="Times New Roman"/>
        <family val="1"/>
      </rPr>
      <t>M15</t>
    </r>
    <r>
      <rPr>
        <sz val="12"/>
        <rFont val="Times New Roman"/>
        <family val="1"/>
      </rPr>
      <t xml:space="preserve"> grade with granite graded metal of 20 mm and down size and clean sieved river sand for foundation and levelling course, machine mixed, concrete laid, well compacted, including cost and conveyance of all materials, all leads and lifts, loading and unloading, labour, hire charges of machinery, T&amp;P., providing &amp; removing form work, curing and all other incidental items of work required for successful completion of the work and as directed by the Engineer -in-charge of the work etc complete. (dewatering if required) </t>
    </r>
  </si>
  <si>
    <r>
      <t xml:space="preserve">Providing and constructing  </t>
    </r>
    <r>
      <rPr>
        <b/>
        <sz val="12"/>
        <rFont val="Times New Roman"/>
        <family val="1"/>
      </rPr>
      <t>Size</t>
    </r>
    <r>
      <rPr>
        <sz val="12"/>
        <rFont val="Times New Roman"/>
        <family val="1"/>
      </rPr>
      <t xml:space="preserve"> </t>
    </r>
    <r>
      <rPr>
        <b/>
        <sz val="12"/>
        <rFont val="Times New Roman"/>
        <family val="1"/>
      </rPr>
      <t>Stone masonry</t>
    </r>
    <r>
      <rPr>
        <sz val="12"/>
        <rFont val="Times New Roman"/>
        <family val="1"/>
      </rPr>
      <t xml:space="preserve"> in CM 1:3 below and above ground level including cost and conveyance of all materials curing etc., with all lead and lifts, complete as per specifications and as directed by the Employers representative.</t>
    </r>
  </si>
  <si>
    <t>Providing and laying in position reinforced cement concrete of design mix M25 with OPC @ 340 kgs, 20 mm and down size graded granite metal coarse aggregate @ 0.70 cum and fine aggregates @ 0.47 cum, with superplasticiser @ 3 litres conforming to IS 9103-1999 reaffirmed-2008, machine mixed, concrete laid in layers not exceeding 15 cms thick, vibrated for RCC beams, columns of all sizes in foundation for footings, pedestals, retaining walls, return walls, including attached pilasters, columns pillars, posts, struts, buttresses, bed blocks, anchor blocks &amp; plinths etc. Including cost of all materials, labour, HOM of machinery, providing &amp; removing form work, curing, complete as per specifications, as per direction of Engineer etc. Complete.</t>
  </si>
  <si>
    <t>Brick work in cement mortar 1:3 with 1st class brick including racking out joints  and curing complete as directed by the employers representatives.</t>
  </si>
  <si>
    <r>
      <t>Providing</t>
    </r>
    <r>
      <rPr>
        <b/>
        <sz val="12"/>
        <rFont val="Times New Roman"/>
        <family val="1"/>
      </rPr>
      <t xml:space="preserve"> up to 10 mm thick  cement plaster in single coat </t>
    </r>
    <r>
      <rPr>
        <sz val="12"/>
        <rFont val="Times New Roman"/>
        <family val="1"/>
      </rPr>
      <t>with cement mortar 1:3</t>
    </r>
    <r>
      <rPr>
        <b/>
        <sz val="12"/>
        <rFont val="Times New Roman"/>
        <family val="1"/>
      </rPr>
      <t xml:space="preserve"> to ceiling, chajjas etc</t>
    </r>
    <r>
      <rPr>
        <sz val="12"/>
        <rFont val="Times New Roman"/>
        <family val="1"/>
      </rPr>
      <t xml:space="preserve"> including rounding off corners wherever required smooth rendering, finishing to plumb, Providing &amp; removing scaffolding, including cost of all materials, with all leads and lifts,HOM etc complete as per specifications and as directed by the engineer in charge of the work.</t>
    </r>
  </si>
  <si>
    <r>
      <t>Providing</t>
    </r>
    <r>
      <rPr>
        <b/>
        <sz val="12"/>
        <rFont val="Times New Roman"/>
        <family val="1"/>
      </rPr>
      <t xml:space="preserve"> 15 mm thick internal cement plaster in single coat </t>
    </r>
    <r>
      <rPr>
        <sz val="12"/>
        <rFont val="Times New Roman"/>
        <family val="1"/>
      </rPr>
      <t>with cement mortar 1:4 to brick and concrete surface including rounding off corners wherever required smooth rendering, finishing to plumb, Providing &amp; removing scaffolding, including cost of all materials, with all leads and lifts,HOM etc complete as per specifications and as directed by the engineer in charge of the work.</t>
    </r>
  </si>
  <si>
    <r>
      <t>Providing</t>
    </r>
    <r>
      <rPr>
        <b/>
        <sz val="12"/>
        <rFont val="Times New Roman"/>
        <family val="1"/>
      </rPr>
      <t xml:space="preserve"> 20 mm thick cement plaster in two coat </t>
    </r>
    <r>
      <rPr>
        <sz val="12"/>
        <rFont val="Times New Roman"/>
        <family val="1"/>
      </rPr>
      <t>with cement mortar 1:4  and water proofing compound to brick and concrete surface including rounding off corners wherever required smooth rendering, finishing to plumb, Providing &amp; removing scaffolding, including cost of all materials, with all leads and lifts,HOM etc complete as per specifications and as directed by the engineer in charge of the work.</t>
    </r>
  </si>
  <si>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 (80x0.90 mm M.S. laths with 0.90 mm thick top cover)</t>
  </si>
  <si>
    <t xml:space="preserve">Providing, fitting and fixing steel windows/ ventilators (openable) of standard rolled steel sections as per relevant I.S. Code-1038 joints mitred and welded with 15mmx3mmx100mm lugs embedded in cement concrete block of M-10 grade including providing and fixing of projecting hinges (not more than 65mm and not less than 15mm wide) bolting device and steel handles, peg stays of 300mm long etc. complete as per drawing including applying a priming coat of red-lead paint.   </t>
  </si>
  <si>
    <t>25 mm thick cement concrete topping 1:2:4 (1cement : 2 coarse sand : 4 coarse aggregate of 12 mm nominal size) finished with a floating coat of neat cement finish  to be laid in panels  including curing complete as directed. For Pump House Floor.</t>
  </si>
  <si>
    <t>Providing and laying IPS cement concrete  flooring (with iron filling and falkes in flooring) 50 mm thick M:20 concrete  laid to proper level and slope  in alternate bays ,including compacting ,PVC/glass /Aluminium  strips  at joints ,marking lines to give appearance of tiles of 70X70 cm or other size laid diagonally /square etc. Finishing smooth and curing  complete. For Pump House Floor</t>
  </si>
  <si>
    <r>
      <t>Providing oil bound distemper</t>
    </r>
    <r>
      <rPr>
        <b/>
        <sz val="12"/>
        <rFont val="Times New Roman"/>
        <family val="1"/>
      </rPr>
      <t xml:space="preserve"> Painting to Internal walls </t>
    </r>
    <r>
      <rPr>
        <sz val="12"/>
        <rFont val="Times New Roman"/>
        <family val="1"/>
      </rPr>
      <t>over one coat of primer painting of approved colour and make successively after drying each coat and finishing, with all lead and lifts, complete as per specifications and as directed by the Engineer.</t>
    </r>
  </si>
  <si>
    <t>Providing &amp; applying 2 coats of plastic emulsion of approved brand and shade on wall surface including priming coat and whitening after thoroughly brooming the surface to remove all dirt, dust , mortar drops and other foreign matter including preparing the surface even and sand paper smooth, cost of materials, labour, complete as per specifications. for ceiling</t>
  </si>
  <si>
    <t xml:space="preserve">Providing and  finishing External walls  in two coats with Waterproof cement paint including primer coat of approved brand and shade to give an even shade after thoroughly brooming the surface  to remove all dirt and loose powdered material, free from mortar drops and other foreign matter including cost  of materials, labour, necessary scaffolding, curing etc., with all lead and lifts, complete as per the specification and as directed by the  Engineer. </t>
  </si>
  <si>
    <t xml:space="preserve">Providing and fabricating steel reinforcement with Fe 415 grade steel for RCC work including straightening, cutting, bending, placing in position and tying (including cost of tie wire) .taxes and duties, transportation etc. all complete, for all lead and lift as per specifications and drawings and as directed by the Employer's Representative.
</t>
  </si>
  <si>
    <t>Kg</t>
  </si>
  <si>
    <t xml:space="preserve">Filling available excavated earth (excluding rock) in sides of foundations up to plinth in layers not exceeding 20 cms. in depth, compacting each deposited layer by ramming after watering with all lead and lifts, complete as per specification and as directed by  the Engineer </t>
  </si>
  <si>
    <t>Providing and  fixing to wall surface 4.0 kg/sq.cm UPVC  rain down water pipes 110 mm outside diameter approved make and brand with necessary specials like shoes, bends and offsets fixed with iron clamps, wall plugs, srews,including cost of materials,labour,complete as per specifications.</t>
  </si>
  <si>
    <t>Rmt</t>
  </si>
  <si>
    <t>Sub total (7-10)</t>
  </si>
  <si>
    <t>Total A</t>
  </si>
  <si>
    <t>B</t>
  </si>
  <si>
    <t>For the DMA - 5A2</t>
  </si>
  <si>
    <r>
      <t xml:space="preserve">Earth work for excavation of foundations, pipe trenches, valve chambers, thrust blocks, etc. in all kinds of </t>
    </r>
    <r>
      <rPr>
        <b/>
        <sz val="10"/>
        <rFont val="Arial"/>
        <family val="2"/>
      </rPr>
      <t>ordinary rock,</t>
    </r>
    <r>
      <rPr>
        <sz val="10"/>
        <rFont val="Arial"/>
        <family val="2"/>
      </rPr>
      <t xml:space="preserve"> Excavation shall include the removal of asphalt and concrete road surfacing, including dressing, compaction of the bottoms, shoring and strutting wherever required, dewatering whenever required, removal of the excavated rock, stockpiling and disposal of surplus excavated rock off-site as directed by the Employer's Representative.</t>
    </r>
  </si>
  <si>
    <r>
      <rPr>
        <b/>
        <sz val="10"/>
        <rFont val="Arial"/>
        <family val="2"/>
      </rPr>
      <t>Supplying Dl Specials and fittings</t>
    </r>
    <r>
      <rPr>
        <sz val="10"/>
        <rFont val="Arial"/>
        <family val="2"/>
      </rPr>
      <t xml:space="preserve"> with plain, double socket, socket &amp; flanged and double flanged end connections as required, with lining and coating as per the specification, and IS 9523 with EPDM rubber gaskets as per IS 5382 as required for successful completion of the work. This item includes third party inspection, transportation, freight, loading and unloading, stacking etc. all complete for various sizes of Dl specials and fittings as noted with the following end connections.</t>
    </r>
  </si>
  <si>
    <t>100 mm ID Dl - K9 pipe</t>
  </si>
  <si>
    <r>
      <t xml:space="preserve">Handling, aligning and installing in true to line and level cast iron PN 1.6 rated double flanged </t>
    </r>
    <r>
      <rPr>
        <b/>
        <sz val="10"/>
        <rFont val="Arial"/>
        <family val="2"/>
      </rPr>
      <t xml:space="preserve">Sluice Valves </t>
    </r>
    <r>
      <rPr>
        <sz val="10"/>
        <rFont val="Arial"/>
        <family val="2"/>
      </rPr>
      <t>(IS 14864) of the following diameters. This item includes transportation of valves and accessories from the store yard to the project site, loading, unloading, hoisting, lowering, assembling and jointing including the cost of all jointing materials such as rubber gaskets, nuts, bolts, etc., and providing temporary supports, as per the specifications and drawings.</t>
    </r>
  </si>
  <si>
    <r>
      <t xml:space="preserve">Providing and laying of </t>
    </r>
    <r>
      <rPr>
        <b/>
        <sz val="10"/>
        <rFont val="Arial"/>
        <family val="2"/>
      </rPr>
      <t xml:space="preserve">Granular sub base (GSB), </t>
    </r>
    <r>
      <rPr>
        <sz val="10"/>
        <rFont val="Arial"/>
        <family val="2"/>
      </rPr>
      <t>as per specification drawing and as directed</t>
    </r>
  </si>
  <si>
    <r>
      <t xml:space="preserve">Providing , laying .spreading and compacting stone aggregates of specific sizes as per specification and drawing to water bound macadam </t>
    </r>
    <r>
      <rPr>
        <b/>
        <sz val="10"/>
        <rFont val="Arial"/>
        <family val="2"/>
      </rPr>
      <t>(WBM)</t>
    </r>
    <r>
      <rPr>
        <sz val="10"/>
        <rFont val="Arial"/>
        <family val="2"/>
      </rPr>
      <t xml:space="preserve"> including spreading in uniform thickness, hand packing, rolling with vibratory roller 8-10 tonnes in stages to proper grade and camber, applying and brooming requisite type of stone screenings &amp; binding material, and completer as per specification drawing and as directed by Employer's Representative.</t>
    </r>
  </si>
  <si>
    <r>
      <t xml:space="preserve">Construction of </t>
    </r>
    <r>
      <rPr>
        <b/>
        <sz val="10"/>
        <rFont val="Arial"/>
        <family val="2"/>
      </rPr>
      <t>plain cement concrete</t>
    </r>
    <r>
      <rPr>
        <sz val="10"/>
        <rFont val="Arial"/>
        <family val="2"/>
      </rPr>
      <t xml:space="preserve"> pavement over a prepared sub base with OPC cement design mix M20  in a batching and mixing plant as per approved design, transporting to site laid with a fixed form, spread, compacted and finished in a continuous operation including provision of contraction of Thrust Blocks or Encasing concrete with grades as per specification, as directed by the Employer representative.</t>
    </r>
  </si>
  <si>
    <t>Reconstruction of Paver blocks (ICBP)  roads</t>
  </si>
  <si>
    <t>Providing and laying of Interlocking Concrete Block Pavement (ICBP) having thickness 80mm as per IS 15658-2006 (Compressive Strength 47.20N/mm2), all complete, as per specification and drawings.</t>
  </si>
  <si>
    <r>
      <t>m</t>
    </r>
    <r>
      <rPr>
        <vertAlign val="superscript"/>
        <sz val="12"/>
        <rFont val="Times New Roman"/>
        <family val="1"/>
      </rPr>
      <t>2</t>
    </r>
  </si>
  <si>
    <t>Removal/dismantling of existing Interlocking Paver Block pavement using manual/ mechanical means and stacking properly on the road side, without, affecting the traffic and Relaying including all required material after work completion during road restoration and Providing the wastage and loss  quantity from the PWD approved vendors, all complete, as per specification and drawings.</t>
  </si>
  <si>
    <t>80 mm - 200 mm internal diameter</t>
  </si>
  <si>
    <t>Above 500 mm - 800 mm internal diameter</t>
  </si>
  <si>
    <t>Disinfecting and flushing of pipeline complete as per specification</t>
  </si>
  <si>
    <r>
      <t>Dump Truck (min capacity 4 m</t>
    </r>
    <r>
      <rPr>
        <vertAlign val="superscript"/>
        <sz val="12"/>
        <rFont val="Arial"/>
        <family val="2"/>
      </rPr>
      <t>3</t>
    </r>
    <r>
      <rPr>
        <sz val="12"/>
        <rFont val="Arial"/>
        <family val="2"/>
      </rPr>
      <t>)</t>
    </r>
  </si>
  <si>
    <r>
      <t>Wheeled bucket excavator (min capacity 0.45 m</t>
    </r>
    <r>
      <rPr>
        <vertAlign val="superscript"/>
        <sz val="12"/>
        <rFont val="Arial"/>
        <family val="2"/>
      </rPr>
      <t>3</t>
    </r>
    <r>
      <rPr>
        <sz val="12"/>
        <rFont val="Arial"/>
        <family val="2"/>
      </rPr>
      <t>)</t>
    </r>
  </si>
  <si>
    <r>
      <t>Wheeled front-end loader (min capacity 0.75 m</t>
    </r>
    <r>
      <rPr>
        <vertAlign val="superscript"/>
        <sz val="12"/>
        <rFont val="Arial"/>
        <family val="2"/>
      </rPr>
      <t>3</t>
    </r>
    <r>
      <rPr>
        <sz val="12"/>
        <rFont val="Arial"/>
        <family val="2"/>
      </rPr>
      <t>)</t>
    </r>
  </si>
  <si>
    <r>
      <t>Compressor (at least 3.2 m</t>
    </r>
    <r>
      <rPr>
        <vertAlign val="superscript"/>
        <sz val="12"/>
        <rFont val="Arial"/>
        <family val="2"/>
      </rPr>
      <t>3</t>
    </r>
    <r>
      <rPr>
        <sz val="12"/>
        <rFont val="Arial"/>
        <family val="2"/>
      </rPr>
      <t>/minute capacity)</t>
    </r>
  </si>
  <si>
    <r>
      <t>Dewatering Pump (at least 60 m</t>
    </r>
    <r>
      <rPr>
        <vertAlign val="superscript"/>
        <sz val="12"/>
        <rFont val="Arial"/>
        <family val="2"/>
      </rPr>
      <t>3</t>
    </r>
    <r>
      <rPr>
        <sz val="12"/>
        <rFont val="Arial"/>
        <family val="2"/>
      </rPr>
      <t>/hour capacity and 100 mm diameter discharge) with piping and valvinq</t>
    </r>
  </si>
  <si>
    <r>
      <t>Concrete Mixer (at least 0.25 m</t>
    </r>
    <r>
      <rPr>
        <vertAlign val="superscript"/>
        <sz val="12"/>
        <rFont val="Arial"/>
        <family val="2"/>
      </rPr>
      <t>3</t>
    </r>
    <r>
      <rPr>
        <sz val="12"/>
        <rFont val="Arial"/>
        <family val="2"/>
      </rPr>
      <t xml:space="preserve"> capacity )</t>
    </r>
  </si>
  <si>
    <t>Sub total (7-9)</t>
  </si>
  <si>
    <t>Construction of drain works with CC Road and Guard Wall, left out by earlier Contractor at Amiya Nagar hill road [370 m]</t>
  </si>
  <si>
    <t>Road works</t>
  </si>
  <si>
    <t>Earthwork excavation by mechanical means as per drawing and technical specification, including setting out, construction of shoring and bracing, removal of stumps and other deleterious matter, dressing of sides, levelling and Backfilling the trench or pot holes with the approved material.</t>
  </si>
  <si>
    <t>Providing and laying of Granular sub base (GSB), as per specification drawing and as directed</t>
  </si>
  <si>
    <r>
      <t xml:space="preserve">Providing, laying, spreading and compacting stone aggregates of specific sizes as per specification and drawing to </t>
    </r>
    <r>
      <rPr>
        <b/>
        <sz val="12"/>
        <rFont val="Times New Roman"/>
        <family val="1"/>
      </rPr>
      <t>water bound macadam</t>
    </r>
    <r>
      <rPr>
        <sz val="12"/>
        <rFont val="Times New Roman"/>
        <family val="1"/>
      </rPr>
      <t xml:space="preserve"> including spreading in uniform thickness, hand packing, rolling with vibratory roller 8-10 tones in stages to proper grade and camber, applying and brooming requisite type of stone screenings &amp; binding material and completer as per specification, drawing and as directed. </t>
    </r>
  </si>
  <si>
    <t>cum</t>
  </si>
  <si>
    <r>
      <t xml:space="preserve">Construction of </t>
    </r>
    <r>
      <rPr>
        <b/>
        <sz val="12"/>
        <rFont val="Times New Roman"/>
        <family val="1"/>
      </rPr>
      <t xml:space="preserve"> cement concrete</t>
    </r>
    <r>
      <rPr>
        <sz val="12"/>
        <rFont val="Times New Roman"/>
        <family val="1"/>
      </rPr>
      <t xml:space="preserve"> pavement over a prepared sub base with OPC design mix M20 in a batching and mixing plant as per approved design, transporting to site laid with a fixed form, spread, compacted and finished in a continuous operation including provision of contraction, expansion, construction and longitudinal joints, finishing to lines and grades as per specification.</t>
    </r>
  </si>
  <si>
    <t>Sub Total (a)</t>
  </si>
  <si>
    <t>Drain Work [340 m]</t>
  </si>
  <si>
    <t>Earth work for excavation of foundations, pipe trenches, valve chambers, thrust blocks, etc. in all kinds of ordinary rock, Excavation shall include the removal of asphalt and concrete road surfacing, including dressing, compaction of the bottoms, shoring and strutting wherever required, dewatering whenever required, removal of the excavated rock, stockpiling and disposal of surplus excavated rock off-site as directed by the Employer's Representative.</t>
  </si>
  <si>
    <r>
      <t xml:space="preserve">Providing and laying 100 mm thick </t>
    </r>
    <r>
      <rPr>
        <b/>
        <sz val="12"/>
        <rFont val="Times New Roman"/>
        <family val="1"/>
      </rPr>
      <t xml:space="preserve">brick soling </t>
    </r>
    <r>
      <rPr>
        <sz val="12"/>
        <rFont val="Times New Roman"/>
        <family val="1"/>
      </rPr>
      <t xml:space="preserve">for foundations and under flooring with best quality jhama brick, sand packed and laid to level after preparing the subgrade including all labor and materials and dewatering if necessary, complete and as per the specifications and drawings and as directed by the Employer's Representative. </t>
    </r>
  </si>
  <si>
    <r>
      <t xml:space="preserve">Providing and placing </t>
    </r>
    <r>
      <rPr>
        <b/>
        <sz val="12"/>
        <rFont val="Times New Roman"/>
        <family val="1"/>
      </rPr>
      <t xml:space="preserve">Plain cement concrete (PCC) of M15 </t>
    </r>
    <r>
      <rPr>
        <sz val="12"/>
        <rFont val="Times New Roman"/>
        <family val="1"/>
      </rPr>
      <t>grade or drain with 20mm stone aggregate (Crusher broken) including finishing the surface, shuttering &amp; staging, curing etc. as per the specifications and drawings and as directed by the Employer's Representative.</t>
    </r>
  </si>
  <si>
    <r>
      <t xml:space="preserve">Construction of </t>
    </r>
    <r>
      <rPr>
        <b/>
        <sz val="12"/>
        <rFont val="Times New Roman"/>
        <family val="1"/>
      </rPr>
      <t>Brick Masonry</t>
    </r>
    <r>
      <rPr>
        <sz val="12"/>
        <rFont val="Times New Roman"/>
        <family val="1"/>
      </rPr>
      <t xml:space="preserve"> for sub/superstructure of 230 mm thick walls using cement mortar with a cement to sand ratio of 1:6. This item includes the cost of transportation of all materials, labor, scaffolding, curing etc. as per specifications and drawings and as directed by the Employer's Representative. </t>
    </r>
  </si>
  <si>
    <r>
      <t xml:space="preserve">Providing and applying </t>
    </r>
    <r>
      <rPr>
        <b/>
        <sz val="12"/>
        <rFont val="Times New Roman"/>
        <family val="1"/>
      </rPr>
      <t>cement sand</t>
    </r>
    <r>
      <rPr>
        <sz val="12"/>
        <rFont val="Times New Roman"/>
        <family val="1"/>
      </rPr>
      <t xml:space="preserve"> </t>
    </r>
    <r>
      <rPr>
        <b/>
        <sz val="12"/>
        <rFont val="Times New Roman"/>
        <family val="1"/>
      </rPr>
      <t xml:space="preserve">plaster </t>
    </r>
    <r>
      <rPr>
        <sz val="12"/>
        <rFont val="Times New Roman"/>
        <family val="1"/>
      </rPr>
      <t>12 mm thick in a single coat using cement mortar with a cement to sand ratio of 1:4 without neeru finish to concrete or brick surfaces including scaffolding and curing as directed by the Employer's Representative.</t>
    </r>
  </si>
  <si>
    <t>sqm</t>
  </si>
  <si>
    <t>Providing weep hole in  reinforced concrete abutment, wing wall with 100 mm dia AC  pipe through the full width of structure with slope 1 V:20H towards drawings force complete as per the drawing and technical specifications.</t>
  </si>
  <si>
    <t>Sub total (b)</t>
  </si>
  <si>
    <t>Construction of RCC Pedestal</t>
  </si>
  <si>
    <t>Construction of RCC Pedestal and RCC Retaining wall for the laid MS Feeder near Nalla - Approach road to Amaya Nagar Hill Road, items including , Earth work, PCC,Anchor block / anchorage,  RCC, and Shoring shuttering,  etc., as directed by Engineer Representative.</t>
  </si>
  <si>
    <t xml:space="preserve">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formula. In ground floor and foundation. [using concrete mixture] M 30 Grade
(including cantering, Shuttering, single pour concreting as specified on the drawing), applying cement wash on concrete surface (wherever no other surface application is specified), providing pockets, openings, recesses, chamfering, etc., wherever required, vibrating, tamping, curing and rendering if required to give a smooth and even surface etc. (excluding the cost of reinforcement ) for all depths below and up to plinth level in any shape, and thickness etc. all complete  including relevant necessary items etc., as specified, shown and directed. </t>
  </si>
  <si>
    <t>Supplying and placing in position HIGH YEILD-STRENGTH DEFORMED STEEL BARS REINFORCEMENT of Grade Fe 500 (D) conforming to IS:1786, for RCC work including transporting the Steel, straightening, cleaning, recoiling, cutting, bending to required ONLY shapes and lengths as per details, binding with 18 SWG black soft annealed binding wire at every intersection, supplying and placing with proper cover blocks, supports, chairs, overlaps, welding, spacers, fan hooks etc. for all heights and depths etc. all complete as directed. SUPPLY OF ALL MATERIAL IN CONTRACTOR'S SCOPE.</t>
  </si>
  <si>
    <t>Sub total (C)</t>
  </si>
  <si>
    <t>Construction of RCC Retaining Wall [70m Length]</t>
  </si>
  <si>
    <t>Construction of RCC Retaining wall for the laid MS Feeder near Nalla - Approach road to Amaya Nagar Hill Road, items including , Earth work, PCC,Anchor block / anchorage,  RCC, and Shoring shuttering, with pipe supported steels., etc as directed by Engineer Representative.</t>
  </si>
  <si>
    <t xml:space="preserve">Providing and laying reinforced cement concrete- M-30 grade with 20 mm  and down size graded crushed stone  aggregates/ gravel in sub structure  e.g. foundations, raft, beams, slabs,  pile caps, retaining walls, dyke  walls, jambs, counterforts, buttresses, pedestals, pipe sleepers, columns, suspended floors, staircases, landings, steps, brackets etc., including equipment/ machine foundations &amp; pedestals viz. compressors, ID &amp; FD fans, pumps, generators, crushers, mills, etc., (including cantering, Shuttering, single pour concreting as specified on the drawing), applying cement wash on concrete surface (wherever no other surface application is specified), providing pockets, openings, recesses, chamfering, etc., wherever required, vibrating, tamping, curing and rendering if required to give a smooth and even surface etc. (excluding the cost of reinforcement ) for all depths below and up to plinth level in any shape, and thickness etc. all complete  including relevant necessary items etc., as specified, shown and directed. </t>
  </si>
  <si>
    <t>supplying and placing in position high yield-strength deformed steel bars reinforcement of grade fe 500 (d) conforming to is:1786, for RCC work including transporting the steel, straightening, cleaning, recoiling, cutting, bending to required only shapes and lengths as per details, binding with 18 swg black soft annealed binding wire at every intersection, supplying and placing with proper cover blocks, supports, chairs, overlaps, welding, spacers, fan hooks etc. For all heights and depths etc. All complete as directed. Supply of all material in contractor's scope.</t>
  </si>
  <si>
    <t>Sub total (D)</t>
  </si>
  <si>
    <t>Subtotal Item No. 10</t>
  </si>
  <si>
    <t>I</t>
  </si>
  <si>
    <t>Provisional Sum of 2 DMA[A1 &amp;A2] - For each Provisional Sum, the Engineer may instruct: Supply of DI Pipes, Fittings, Specials, Valves required for the pipe network laid by the previous contractor for rectification during the hydro testing and trial run, Third Party Inspection fee, Test /trail pit for the existing laid pipe lines, etc.</t>
  </si>
  <si>
    <t>Total B</t>
  </si>
  <si>
    <t>Amount in Words…........................................................................................................................................................</t>
  </si>
  <si>
    <t>Grand Total (A + B )</t>
  </si>
  <si>
    <t>Bidder's Seal &amp; Sign</t>
  </si>
  <si>
    <t>Details of Balance HDPE Pipe Laying to be done of Priority DMAs C#05 A1</t>
  </si>
  <si>
    <t>Sl. No.</t>
  </si>
  <si>
    <t>DMA No.</t>
  </si>
  <si>
    <t>Total Scope</t>
  </si>
  <si>
    <t>Completed 
Till 31.07.2018</t>
  </si>
  <si>
    <t>Balance 
(To Be completed)</t>
  </si>
  <si>
    <t>Road Name</t>
  </si>
  <si>
    <t>Node</t>
  </si>
  <si>
    <t>Type of Pipe</t>
  </si>
  <si>
    <t>Length</t>
  </si>
  <si>
    <t>Pipe Dia</t>
  </si>
  <si>
    <t>From</t>
  </si>
  <si>
    <t>To</t>
  </si>
  <si>
    <t>5A1</t>
  </si>
  <si>
    <t>Amiyanagar Path</t>
  </si>
  <si>
    <t>HDPE</t>
  </si>
  <si>
    <t>GAP</t>
  </si>
  <si>
    <t>Amiyanagar Hill Road New</t>
  </si>
  <si>
    <t>P107</t>
  </si>
  <si>
    <t>P103</t>
  </si>
  <si>
    <t xml:space="preserve">Total: </t>
  </si>
  <si>
    <t>DI pipe Gap Details of 5 nos Priority DMA's ( Amiya Nagar) C#05 A1.</t>
  </si>
  <si>
    <t>Balance
(To Be completed)</t>
  </si>
  <si>
    <t>Amiyanagar Road B/L</t>
  </si>
  <si>
    <t>P101</t>
  </si>
  <si>
    <t>P102</t>
  </si>
  <si>
    <t>DI</t>
  </si>
  <si>
    <t>Valve Chamber-5A1</t>
  </si>
  <si>
    <t>Total No. 
of valves</t>
  </si>
  <si>
    <t xml:space="preserve">Balance </t>
  </si>
  <si>
    <t>Type of Valves</t>
  </si>
  <si>
    <t>Diameter (mm)</t>
  </si>
  <si>
    <t>Node From</t>
  </si>
  <si>
    <t>Node to</t>
  </si>
  <si>
    <t>Nearest Node</t>
  </si>
  <si>
    <t>S1</t>
  </si>
  <si>
    <t>Amiyanagar Hill</t>
  </si>
  <si>
    <t>P109</t>
  </si>
  <si>
    <t>P111</t>
  </si>
  <si>
    <t>P110</t>
  </si>
  <si>
    <t>W2</t>
  </si>
  <si>
    <t>W1</t>
  </si>
  <si>
    <t>P108</t>
  </si>
  <si>
    <t>A1</t>
  </si>
  <si>
    <t>P105</t>
  </si>
  <si>
    <t>P106</t>
  </si>
  <si>
    <t>Total</t>
  </si>
  <si>
    <t>Details of Balance HDPE Pipe Laying to be done of Priority DMAs C#05 -A2</t>
  </si>
  <si>
    <t>5A2</t>
  </si>
  <si>
    <t>Rudranagar Path</t>
  </si>
  <si>
    <t>Earthen</t>
  </si>
  <si>
    <t xml:space="preserve">DI pipe Gap Details of 5 nos Priority DMA's ( Amiya Nagar) C#05 </t>
  </si>
  <si>
    <t>Valve Chamber-5A2</t>
  </si>
  <si>
    <t>Diameter
 (mm)</t>
  </si>
  <si>
    <t>Rudranagar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</si>
</sst>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_(* #,##0.00_);_(* \(#,##0.00\);_(* &quot;-&quot;??_);_(@_)"/>
    <numFmt numFmtId="166" formatCode="_ * #,##0_ ;_ * \-#,##0_ ;_ * &quot;-&quot;??_ ;_ @_ "/>
    <numFmt numFmtId="167" formatCode="_(* #,##0_);_(* \(#,##0\);_(* &quot;-&quot;??_);_(@_)"/>
  </numFmts>
  <fonts count="26" x14ac:knownFonts="1">
    <font>
      <sz val="11"/>
      <color theme="1"/>
      <name val="Calibri"/>
      <family val="2"/>
      <scheme val="minor"/>
    </font>
    <font>
      <sz val="11"/>
      <color theme="1"/>
      <name val="Calibri"/>
      <family val="2"/>
      <scheme val="minor"/>
    </font>
    <font>
      <sz val="11"/>
      <color indexed="8"/>
      <name val="Mangal"/>
      <family val="2"/>
    </font>
    <font>
      <b/>
      <sz val="12"/>
      <name val="Calibri"/>
      <family val="2"/>
      <scheme val="minor"/>
    </font>
    <font>
      <sz val="10"/>
      <name val="Arial"/>
      <family val="2"/>
    </font>
    <font>
      <b/>
      <sz val="11"/>
      <name val="Calibri"/>
      <family val="2"/>
      <scheme val="minor"/>
    </font>
    <font>
      <b/>
      <sz val="11"/>
      <name val="Arial"/>
      <family val="2"/>
    </font>
    <font>
      <sz val="11"/>
      <name val="Arial"/>
      <family val="2"/>
    </font>
    <font>
      <sz val="12"/>
      <name val="Calibri Light"/>
      <family val="1"/>
      <scheme val="major"/>
    </font>
    <font>
      <b/>
      <sz val="10"/>
      <name val="Arial"/>
      <family val="2"/>
    </font>
    <font>
      <sz val="12"/>
      <name val="Times New Roman"/>
      <family val="1"/>
    </font>
    <font>
      <sz val="11"/>
      <name val="Times New Roman"/>
      <family val="1"/>
    </font>
    <font>
      <sz val="12"/>
      <name val="Arial"/>
      <family val="2"/>
    </font>
    <font>
      <vertAlign val="superscript"/>
      <sz val="11"/>
      <name val="Arial"/>
      <family val="2"/>
    </font>
    <font>
      <b/>
      <sz val="12"/>
      <name val="Times New Roman"/>
      <family val="1"/>
    </font>
    <font>
      <b/>
      <sz val="12"/>
      <name val="Arial"/>
      <family val="2"/>
    </font>
    <font>
      <vertAlign val="superscript"/>
      <sz val="12"/>
      <name val="Times New Roman"/>
      <family val="1"/>
    </font>
    <font>
      <sz val="10"/>
      <name val="Times New Roman"/>
      <family val="1"/>
    </font>
    <font>
      <vertAlign val="superscript"/>
      <sz val="12"/>
      <name val="Arial"/>
      <family val="2"/>
    </font>
    <font>
      <b/>
      <sz val="10"/>
      <color theme="1"/>
      <name val="Arial"/>
      <family val="2"/>
    </font>
    <font>
      <sz val="10"/>
      <color theme="1"/>
      <name val="Arial"/>
      <family val="2"/>
    </font>
    <font>
      <b/>
      <sz val="10"/>
      <color theme="3"/>
      <name val="Arial"/>
      <family val="2"/>
    </font>
    <font>
      <b/>
      <sz val="11"/>
      <color theme="1"/>
      <name val="Arial"/>
      <family val="2"/>
    </font>
    <font>
      <b/>
      <sz val="16"/>
      <color theme="1"/>
      <name val="Arial"/>
      <family val="2"/>
    </font>
    <font>
      <sz val="11"/>
      <color theme="1"/>
      <name val="Arial"/>
      <family val="2"/>
    </font>
    <font>
      <b/>
      <sz val="12"/>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0" fontId="2" fillId="0" borderId="0"/>
    <xf numFmtId="0" fontId="4" fillId="0" borderId="0"/>
    <xf numFmtId="165" fontId="4" fillId="0" borderId="0" applyFont="0" applyFill="0" applyBorder="0" applyAlignment="0" applyProtection="0"/>
    <xf numFmtId="165" fontId="4" fillId="0" borderId="0" applyFont="0" applyFill="0" applyBorder="0" applyAlignment="0" applyProtection="0"/>
  </cellStyleXfs>
  <cellXfs count="248">
    <xf numFmtId="0" fontId="0" fillId="0" borderId="0" xfId="0"/>
    <xf numFmtId="2" fontId="6" fillId="0" borderId="1" xfId="2" applyNumberFormat="1" applyFont="1" applyBorder="1" applyAlignment="1" applyProtection="1">
      <alignment horizontal="center" vertical="center" wrapText="1"/>
      <protection locked="0"/>
    </xf>
    <xf numFmtId="0" fontId="7" fillId="0" borderId="1" xfId="3" applyFont="1" applyBorder="1" applyAlignment="1" applyProtection="1">
      <alignment horizontal="center" vertical="top" wrapText="1"/>
      <protection locked="0"/>
    </xf>
    <xf numFmtId="0" fontId="7" fillId="0" borderId="1" xfId="3" applyFont="1" applyBorder="1" applyAlignment="1" applyProtection="1">
      <alignment horizontal="center" vertical="center" wrapText="1"/>
      <protection locked="0"/>
    </xf>
    <xf numFmtId="2" fontId="7" fillId="0" borderId="1" xfId="3" applyNumberFormat="1" applyFont="1" applyBorder="1" applyAlignment="1" applyProtection="1">
      <alignment horizontal="center" vertical="center" wrapText="1"/>
      <protection locked="0"/>
    </xf>
    <xf numFmtId="49" fontId="7" fillId="0" borderId="1" xfId="3" applyNumberFormat="1" applyFont="1" applyBorder="1" applyAlignment="1" applyProtection="1">
      <alignment horizontal="center" vertical="center" wrapText="1"/>
      <protection locked="0"/>
    </xf>
    <xf numFmtId="43" fontId="7" fillId="0" borderId="1" xfId="1" applyFont="1" applyBorder="1" applyAlignment="1" applyProtection="1">
      <alignment horizontal="center" vertical="center" wrapText="1"/>
      <protection locked="0"/>
    </xf>
    <xf numFmtId="0" fontId="20" fillId="0" borderId="3"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2" fontId="4" fillId="0" borderId="3" xfId="0" applyNumberFormat="1" applyFont="1" applyBorder="1" applyAlignment="1">
      <alignment horizontal="center" vertical="center"/>
    </xf>
    <xf numFmtId="0" fontId="4" fillId="0" borderId="3" xfId="0" applyFont="1" applyBorder="1" applyAlignment="1">
      <alignment vertical="center"/>
    </xf>
    <xf numFmtId="2" fontId="9" fillId="0" borderId="3" xfId="0" applyNumberFormat="1" applyFont="1" applyBorder="1" applyAlignment="1">
      <alignment horizontal="center"/>
    </xf>
    <xf numFmtId="0" fontId="9" fillId="0" borderId="3" xfId="0" applyFont="1" applyBorder="1" applyAlignment="1">
      <alignment horizontal="left" vertical="center"/>
    </xf>
    <xf numFmtId="0" fontId="9" fillId="0" borderId="3" xfId="0" applyFont="1" applyBorder="1" applyAlignment="1">
      <alignment vertical="center"/>
    </xf>
    <xf numFmtId="2" fontId="4" fillId="0" borderId="3" xfId="0" applyNumberFormat="1" applyFont="1" applyBorder="1"/>
    <xf numFmtId="0" fontId="4" fillId="0" borderId="3" xfId="0" applyFont="1" applyBorder="1"/>
    <xf numFmtId="0" fontId="20" fillId="0" borderId="0" xfId="0" applyFont="1"/>
    <xf numFmtId="0" fontId="20" fillId="0" borderId="0" xfId="0" applyFont="1" applyAlignment="1">
      <alignment horizontal="left"/>
    </xf>
    <xf numFmtId="0" fontId="19" fillId="0" borderId="3" xfId="0" applyFont="1" applyBorder="1" applyAlignment="1">
      <alignment horizontal="center" vertical="center" wrapText="1"/>
    </xf>
    <xf numFmtId="2" fontId="4" fillId="0" borderId="3" xfId="0" applyNumberFormat="1" applyFont="1" applyBorder="1" applyAlignment="1">
      <alignment horizontal="center" vertical="center" wrapText="1"/>
    </xf>
    <xf numFmtId="0" fontId="20" fillId="0" borderId="3" xfId="0" applyFont="1" applyBorder="1" applyAlignment="1">
      <alignment horizontal="left" vertical="center"/>
    </xf>
    <xf numFmtId="2" fontId="20" fillId="0" borderId="3" xfId="0" applyNumberFormat="1" applyFont="1" applyBorder="1" applyAlignment="1">
      <alignment horizontal="center" vertical="center"/>
    </xf>
    <xf numFmtId="0" fontId="19" fillId="0" borderId="3" xfId="0" applyFont="1" applyBorder="1" applyAlignment="1">
      <alignment horizontal="left" vertical="center"/>
    </xf>
    <xf numFmtId="0" fontId="19" fillId="0" borderId="3" xfId="0" applyFont="1" applyBorder="1" applyAlignment="1">
      <alignment vertical="center"/>
    </xf>
    <xf numFmtId="2" fontId="21" fillId="0" borderId="3" xfId="0" applyNumberFormat="1" applyFont="1" applyBorder="1"/>
    <xf numFmtId="2" fontId="20" fillId="0" borderId="3" xfId="0" applyNumberFormat="1" applyFont="1" applyBorder="1"/>
    <xf numFmtId="0" fontId="20" fillId="0" borderId="3" xfId="0" applyFont="1" applyBorder="1"/>
    <xf numFmtId="0" fontId="0" fillId="0" borderId="0" xfId="0" applyAlignment="1">
      <alignment horizontal="left"/>
    </xf>
    <xf numFmtId="0" fontId="23" fillId="0" borderId="3" xfId="0" applyFont="1" applyBorder="1" applyAlignment="1">
      <alignment horizontal="center"/>
    </xf>
    <xf numFmtId="0" fontId="22" fillId="0" borderId="3" xfId="0" applyFont="1" applyBorder="1" applyAlignment="1">
      <alignment horizontal="center" vertical="center" wrapText="1"/>
    </xf>
    <xf numFmtId="0" fontId="24" fillId="0" borderId="3" xfId="0" applyFont="1" applyBorder="1" applyAlignment="1">
      <alignment horizontal="center" vertical="center"/>
    </xf>
    <xf numFmtId="0" fontId="24" fillId="0" borderId="3" xfId="0" applyFont="1" applyBorder="1" applyAlignment="1">
      <alignment vertical="center"/>
    </xf>
    <xf numFmtId="0" fontId="24" fillId="0" borderId="2" xfId="0" applyFont="1" applyBorder="1" applyAlignment="1">
      <alignment vertical="center"/>
    </xf>
    <xf numFmtId="0" fontId="25" fillId="0" borderId="3"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2" fontId="21" fillId="0" borderId="3" xfId="0" applyNumberFormat="1" applyFont="1" applyBorder="1" applyAlignment="1">
      <alignment horizontal="center" vertical="center"/>
    </xf>
    <xf numFmtId="0" fontId="6" fillId="0" borderId="1" xfId="2" applyFont="1" applyBorder="1" applyAlignment="1" applyProtection="1">
      <alignment horizontal="center" vertical="center" wrapText="1"/>
      <protection locked="0"/>
    </xf>
    <xf numFmtId="43" fontId="6" fillId="0" borderId="1" xfId="1" applyFont="1" applyBorder="1" applyAlignment="1" applyProtection="1">
      <alignment horizontal="center" vertical="center" wrapText="1"/>
      <protection locked="0"/>
    </xf>
    <xf numFmtId="0" fontId="3" fillId="0" borderId="1" xfId="2" applyFont="1" applyBorder="1" applyAlignment="1" applyProtection="1">
      <alignment horizontal="center" vertical="center" wrapText="1"/>
      <protection locked="0"/>
    </xf>
    <xf numFmtId="164" fontId="6" fillId="0" borderId="1" xfId="2" applyNumberFormat="1" applyFont="1" applyBorder="1" applyAlignment="1" applyProtection="1">
      <alignment horizontal="center" vertical="center" wrapText="1"/>
      <protection locked="0"/>
    </xf>
    <xf numFmtId="0" fontId="6" fillId="0" borderId="1" xfId="3" applyFont="1" applyBorder="1" applyAlignment="1" applyProtection="1">
      <alignment horizontal="center" vertical="center" wrapText="1"/>
      <protection locked="0"/>
    </xf>
    <xf numFmtId="0" fontId="6" fillId="0" borderId="1" xfId="2" applyFont="1" applyBorder="1" applyAlignment="1" applyProtection="1">
      <alignment horizontal="center" vertical="center" wrapText="1"/>
      <protection locked="0"/>
    </xf>
    <xf numFmtId="43" fontId="6" fillId="0" borderId="1" xfId="1" applyFont="1" applyBorder="1" applyAlignment="1" applyProtection="1">
      <alignment horizontal="center" vertical="center" wrapText="1"/>
      <protection locked="0"/>
    </xf>
    <xf numFmtId="0" fontId="19" fillId="0" borderId="3" xfId="0" applyFont="1" applyBorder="1" applyAlignment="1">
      <alignment horizontal="center" vertical="center"/>
    </xf>
    <xf numFmtId="0" fontId="19" fillId="0" borderId="3" xfId="0" applyFont="1" applyBorder="1" applyAlignment="1">
      <alignment horizontal="center"/>
    </xf>
    <xf numFmtId="0" fontId="19"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9" fillId="0" borderId="3" xfId="0" applyFont="1" applyBorder="1" applyAlignment="1">
      <alignment horizontal="left" vertical="center" wrapText="1"/>
    </xf>
    <xf numFmtId="0" fontId="20" fillId="0" borderId="3" xfId="0" applyFont="1" applyBorder="1" applyAlignment="1">
      <alignment horizontal="center" vertical="center"/>
    </xf>
    <xf numFmtId="2" fontId="4" fillId="0" borderId="3" xfId="0" applyNumberFormat="1" applyFont="1" applyBorder="1" applyAlignment="1">
      <alignment horizontal="center" vertical="center"/>
    </xf>
    <xf numFmtId="2" fontId="4" fillId="0" borderId="3" xfId="0" applyNumberFormat="1" applyFont="1" applyBorder="1" applyAlignment="1">
      <alignment horizontal="center" vertical="center" wrapText="1"/>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5" fillId="0" borderId="0" xfId="3" applyFont="1" applyAlignment="1" applyProtection="1">
      <alignment vertical="center"/>
      <protection locked="0"/>
    </xf>
    <xf numFmtId="0" fontId="6" fillId="0" borderId="1" xfId="2" applyFont="1" applyBorder="1" applyAlignment="1" applyProtection="1">
      <alignment horizontal="center" vertical="center"/>
      <protection locked="0"/>
    </xf>
    <xf numFmtId="0" fontId="6" fillId="0" borderId="0" xfId="2" applyFont="1" applyProtection="1">
      <protection locked="0"/>
    </xf>
    <xf numFmtId="0" fontId="6" fillId="0" borderId="0" xfId="3" applyFont="1" applyAlignment="1" applyProtection="1">
      <alignment vertical="center"/>
      <protection locked="0"/>
    </xf>
    <xf numFmtId="0" fontId="7" fillId="0" borderId="1" xfId="3" applyFont="1" applyBorder="1" applyAlignment="1" applyProtection="1">
      <alignment vertical="top"/>
      <protection locked="0"/>
    </xf>
    <xf numFmtId="0" fontId="7" fillId="0" borderId="0" xfId="3" applyFont="1" applyAlignment="1" applyProtection="1">
      <alignment vertical="top"/>
      <protection locked="0"/>
    </xf>
    <xf numFmtId="2" fontId="7" fillId="0" borderId="1" xfId="3" applyNumberFormat="1" applyFont="1" applyBorder="1" applyAlignment="1" applyProtection="1">
      <alignment horizontal="right" vertical="center"/>
      <protection locked="0"/>
    </xf>
    <xf numFmtId="165" fontId="7" fillId="0" borderId="1" xfId="1" applyNumberFormat="1" applyFont="1" applyBorder="1" applyAlignment="1" applyProtection="1">
      <alignment horizontal="right" vertical="center"/>
      <protection locked="0"/>
    </xf>
    <xf numFmtId="43" fontId="7" fillId="0" borderId="1" xfId="1" applyFont="1" applyBorder="1" applyAlignment="1" applyProtection="1">
      <alignment horizontal="center" vertical="center"/>
      <protection locked="0"/>
    </xf>
    <xf numFmtId="0" fontId="7" fillId="0" borderId="1" xfId="3" applyFont="1" applyBorder="1" applyAlignment="1" applyProtection="1">
      <alignment vertical="center"/>
      <protection locked="0"/>
    </xf>
    <xf numFmtId="0" fontId="7" fillId="0" borderId="0" xfId="3" applyFont="1" applyAlignment="1" applyProtection="1">
      <alignment vertical="center"/>
      <protection locked="0"/>
    </xf>
    <xf numFmtId="43" fontId="7" fillId="0" borderId="1" xfId="1" applyFont="1" applyBorder="1" applyAlignment="1" applyProtection="1">
      <alignment horizontal="right" vertical="center"/>
      <protection locked="0"/>
    </xf>
    <xf numFmtId="0" fontId="7" fillId="0" borderId="1" xfId="3" applyFont="1" applyBorder="1" applyAlignment="1" applyProtection="1">
      <alignment vertical="center" wrapText="1"/>
      <protection locked="0"/>
    </xf>
    <xf numFmtId="0" fontId="6" fillId="0" borderId="1" xfId="3" applyFont="1" applyBorder="1" applyAlignment="1" applyProtection="1">
      <alignment horizontal="left" vertical="center"/>
      <protection locked="0"/>
    </xf>
    <xf numFmtId="0" fontId="6" fillId="0" borderId="1" xfId="3" applyFont="1" applyBorder="1" applyAlignment="1" applyProtection="1">
      <alignment horizontal="center" vertical="center"/>
      <protection locked="0"/>
    </xf>
    <xf numFmtId="2" fontId="6" fillId="0" borderId="1" xfId="3" applyNumberFormat="1" applyFont="1" applyBorder="1" applyAlignment="1" applyProtection="1">
      <alignment horizontal="center" vertical="center"/>
      <protection locked="0"/>
    </xf>
    <xf numFmtId="43" fontId="6" fillId="0" borderId="1" xfId="1" applyFont="1" applyBorder="1" applyAlignment="1" applyProtection="1">
      <alignment horizontal="right" vertical="center"/>
      <protection locked="0"/>
    </xf>
    <xf numFmtId="43" fontId="6" fillId="0" borderId="1" xfId="1" applyFont="1" applyBorder="1" applyAlignment="1" applyProtection="1">
      <alignment horizontal="center" vertical="center"/>
      <protection locked="0"/>
    </xf>
    <xf numFmtId="0" fontId="6" fillId="0" borderId="1" xfId="3" applyFont="1" applyBorder="1" applyAlignment="1" applyProtection="1">
      <alignment vertical="center"/>
      <protection locked="0"/>
    </xf>
    <xf numFmtId="0" fontId="7" fillId="0" borderId="1" xfId="3" applyFont="1" applyBorder="1" applyAlignment="1" applyProtection="1">
      <alignment horizontal="left" vertical="center" wrapText="1"/>
      <protection locked="0"/>
    </xf>
    <xf numFmtId="43" fontId="8" fillId="0" borderId="1" xfId="1" applyFont="1" applyBorder="1" applyAlignment="1" applyProtection="1">
      <alignment horizontal="right" vertical="top"/>
      <protection locked="0"/>
    </xf>
    <xf numFmtId="2" fontId="7" fillId="0" borderId="1" xfId="3" applyNumberFormat="1" applyFont="1" applyBorder="1" applyAlignment="1" applyProtection="1">
      <alignment vertical="center"/>
      <protection locked="0"/>
    </xf>
    <xf numFmtId="165" fontId="7" fillId="0" borderId="1" xfId="3" applyNumberFormat="1" applyFont="1" applyBorder="1" applyAlignment="1" applyProtection="1">
      <alignment vertical="center" wrapText="1"/>
      <protection locked="0"/>
    </xf>
    <xf numFmtId="165" fontId="7" fillId="0" borderId="1" xfId="3" applyNumberFormat="1" applyFont="1" applyBorder="1" applyAlignment="1" applyProtection="1">
      <alignment vertical="center"/>
      <protection locked="0"/>
    </xf>
    <xf numFmtId="165" fontId="11" fillId="0" borderId="1" xfId="5" applyFont="1" applyBorder="1" applyAlignment="1" applyProtection="1">
      <alignment horizontal="right"/>
      <protection locked="0"/>
    </xf>
    <xf numFmtId="43" fontId="11" fillId="0" borderId="1" xfId="1" applyFont="1" applyBorder="1" applyAlignment="1" applyProtection="1">
      <alignment horizontal="right"/>
      <protection locked="0"/>
    </xf>
    <xf numFmtId="165" fontId="10" fillId="0" borderId="1" xfId="5" applyFont="1" applyBorder="1" applyAlignment="1" applyProtection="1">
      <alignment horizontal="right"/>
      <protection locked="0"/>
    </xf>
    <xf numFmtId="43" fontId="10" fillId="0" borderId="1" xfId="1" applyFont="1" applyBorder="1" applyAlignment="1" applyProtection="1">
      <alignment horizontal="center"/>
      <protection locked="0"/>
    </xf>
    <xf numFmtId="165" fontId="10" fillId="0" borderId="1" xfId="5" applyFont="1" applyBorder="1" applyAlignment="1" applyProtection="1">
      <alignment horizontal="right" vertical="top"/>
      <protection locked="0"/>
    </xf>
    <xf numFmtId="165" fontId="10" fillId="0" borderId="2" xfId="5" applyFont="1" applyBorder="1" applyAlignment="1" applyProtection="1">
      <alignment horizontal="right" vertical="top"/>
      <protection locked="0"/>
    </xf>
    <xf numFmtId="43" fontId="7" fillId="0" borderId="1" xfId="1" applyFont="1" applyBorder="1" applyAlignment="1" applyProtection="1">
      <alignment horizontal="right" vertical="center" wrapText="1"/>
      <protection locked="0"/>
    </xf>
    <xf numFmtId="0" fontId="7" fillId="0" borderId="1" xfId="0" applyFont="1" applyBorder="1" applyAlignment="1" applyProtection="1">
      <alignment vertical="center"/>
      <protection locked="0"/>
    </xf>
    <xf numFmtId="0" fontId="7" fillId="0" borderId="0" xfId="0" applyFont="1" applyAlignment="1" applyProtection="1">
      <alignment vertical="center"/>
      <protection locked="0"/>
    </xf>
    <xf numFmtId="165" fontId="12" fillId="0" borderId="1" xfId="5" applyFont="1" applyBorder="1" applyAlignment="1" applyProtection="1">
      <alignment vertical="center" wrapText="1"/>
      <protection locked="0"/>
    </xf>
    <xf numFmtId="43" fontId="7" fillId="0" borderId="0" xfId="1" applyFont="1" applyAlignment="1" applyProtection="1">
      <alignment vertical="center"/>
      <protection locked="0"/>
    </xf>
    <xf numFmtId="43" fontId="7" fillId="0" borderId="0" xfId="0" applyNumberFormat="1" applyFont="1" applyAlignment="1" applyProtection="1">
      <alignment vertical="center"/>
      <protection locked="0"/>
    </xf>
    <xf numFmtId="165" fontId="12" fillId="0" borderId="1" xfId="5" applyFont="1" applyBorder="1" applyAlignment="1" applyProtection="1">
      <alignment horizontal="left" vertical="center" wrapText="1"/>
      <protection locked="0"/>
    </xf>
    <xf numFmtId="43" fontId="7" fillId="0" borderId="1" xfId="1" applyFont="1" applyBorder="1" applyAlignment="1" applyProtection="1">
      <alignment vertical="center"/>
      <protection locked="0"/>
    </xf>
    <xf numFmtId="165" fontId="12" fillId="0" borderId="1" xfId="5" applyFont="1" applyBorder="1" applyAlignment="1" applyProtection="1">
      <alignment horizontal="right" vertical="center" wrapText="1"/>
      <protection locked="0"/>
    </xf>
    <xf numFmtId="0" fontId="12" fillId="0" borderId="1" xfId="0" applyFont="1" applyBorder="1" applyAlignment="1" applyProtection="1">
      <alignment vertical="center" wrapText="1"/>
      <protection locked="0"/>
    </xf>
    <xf numFmtId="43" fontId="12" fillId="0" borderId="1" xfId="1" applyFont="1" applyBorder="1" applyAlignment="1" applyProtection="1">
      <alignment vertical="center" wrapText="1"/>
      <protection locked="0"/>
    </xf>
    <xf numFmtId="43" fontId="15" fillId="0" borderId="1" xfId="1" applyFont="1" applyBorder="1" applyAlignment="1" applyProtection="1">
      <alignment vertical="center" wrapText="1"/>
      <protection locked="0"/>
    </xf>
    <xf numFmtId="0" fontId="4" fillId="0" borderId="1" xfId="3" applyBorder="1" applyAlignment="1" applyProtection="1">
      <alignment vertical="center"/>
      <protection locked="0"/>
    </xf>
    <xf numFmtId="0" fontId="4" fillId="0" borderId="1" xfId="3" applyBorder="1" applyAlignment="1" applyProtection="1">
      <alignment vertical="center" wrapText="1"/>
      <protection locked="0"/>
    </xf>
    <xf numFmtId="0" fontId="9" fillId="0" borderId="1" xfId="3" applyFont="1" applyBorder="1" applyAlignment="1" applyProtection="1">
      <alignment vertical="center"/>
      <protection locked="0"/>
    </xf>
    <xf numFmtId="0" fontId="4" fillId="0" borderId="1" xfId="3" applyBorder="1" applyAlignment="1" applyProtection="1">
      <alignment horizontal="left" vertical="center" wrapText="1"/>
      <protection locked="0"/>
    </xf>
    <xf numFmtId="165" fontId="4" fillId="0" borderId="1" xfId="3" applyNumberFormat="1" applyBorder="1" applyAlignment="1" applyProtection="1">
      <alignment horizontal="left" vertical="center" wrapText="1"/>
      <protection locked="0"/>
    </xf>
    <xf numFmtId="165" fontId="4" fillId="0" borderId="1" xfId="3" applyNumberFormat="1" applyBorder="1" applyAlignment="1" applyProtection="1">
      <alignment vertical="center"/>
      <protection locked="0"/>
    </xf>
    <xf numFmtId="165" fontId="4" fillId="0" borderId="1" xfId="3" applyNumberFormat="1" applyBorder="1" applyAlignment="1" applyProtection="1">
      <alignment vertical="center" wrapText="1"/>
      <protection locked="0"/>
    </xf>
    <xf numFmtId="43" fontId="10" fillId="0" borderId="1" xfId="1" applyFont="1" applyBorder="1" applyProtection="1">
      <protection locked="0"/>
    </xf>
    <xf numFmtId="43" fontId="10" fillId="0" borderId="1" xfId="1" applyFont="1" applyBorder="1" applyAlignment="1" applyProtection="1">
      <alignment horizontal="right"/>
      <protection locked="0"/>
    </xf>
    <xf numFmtId="43" fontId="8" fillId="0" borderId="1" xfId="1" applyFont="1" applyBorder="1" applyAlignment="1" applyProtection="1">
      <alignment horizontal="righ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165" fontId="17" fillId="0" borderId="1" xfId="5" applyFont="1" applyBorder="1" applyAlignment="1" applyProtection="1">
      <alignment horizontal="left" vertical="center" wrapText="1"/>
      <protection locked="0"/>
    </xf>
    <xf numFmtId="43" fontId="12" fillId="0" borderId="1" xfId="1" applyFont="1" applyBorder="1" applyAlignment="1" applyProtection="1">
      <alignment horizontal="right" vertical="center"/>
      <protection locked="0"/>
    </xf>
    <xf numFmtId="43" fontId="12" fillId="0" borderId="1" xfId="1" applyFont="1" applyBorder="1" applyAlignment="1" applyProtection="1">
      <alignment horizontal="right" vertical="center" wrapText="1"/>
      <protection locked="0"/>
    </xf>
    <xf numFmtId="165" fontId="4" fillId="0" borderId="1" xfId="5" applyBorder="1" applyAlignment="1" applyProtection="1">
      <alignment vertical="center" wrapText="1"/>
      <protection locked="0"/>
    </xf>
    <xf numFmtId="43" fontId="15" fillId="0" borderId="1" xfId="1" applyFont="1" applyBorder="1" applyAlignment="1" applyProtection="1">
      <alignment horizontal="right" vertical="center"/>
      <protection locked="0"/>
    </xf>
    <xf numFmtId="43" fontId="15" fillId="0" borderId="1" xfId="1" applyFont="1" applyBorder="1" applyAlignment="1" applyProtection="1">
      <alignment horizontal="center" vertical="center"/>
      <protection locked="0"/>
    </xf>
    <xf numFmtId="165" fontId="4" fillId="0" borderId="1" xfId="5" applyBorder="1" applyAlignment="1" applyProtection="1">
      <alignment horizontal="left" vertical="center" wrapText="1"/>
      <protection locked="0"/>
    </xf>
    <xf numFmtId="165" fontId="4" fillId="0" borderId="1" xfId="5" applyBorder="1" applyAlignment="1" applyProtection="1">
      <alignment horizontal="right" vertical="center" wrapText="1"/>
      <protection locked="0"/>
    </xf>
    <xf numFmtId="0" fontId="15" fillId="0" borderId="1" xfId="0" applyFont="1" applyBorder="1" applyAlignment="1" applyProtection="1">
      <alignment horizontal="center" vertical="center" wrapText="1"/>
      <protection locked="0"/>
    </xf>
    <xf numFmtId="43" fontId="15" fillId="0" borderId="1" xfId="1" applyFont="1" applyBorder="1" applyAlignment="1" applyProtection="1">
      <alignment horizontal="right" vertical="center" wrapText="1"/>
      <protection locked="0"/>
    </xf>
    <xf numFmtId="43" fontId="14" fillId="0" borderId="1" xfId="1" applyFont="1" applyBorder="1" applyAlignment="1" applyProtection="1">
      <alignment horizontal="left" wrapText="1"/>
      <protection locked="0"/>
    </xf>
    <xf numFmtId="0" fontId="10" fillId="0" borderId="1" xfId="0" applyFont="1" applyBorder="1" applyAlignment="1" applyProtection="1">
      <alignment horizontal="left" vertical="top" wrapText="1"/>
      <protection locked="0"/>
    </xf>
    <xf numFmtId="165" fontId="14" fillId="0" borderId="1" xfId="5" applyFont="1" applyBorder="1" applyAlignment="1" applyProtection="1">
      <alignment vertical="top"/>
      <protection locked="0"/>
    </xf>
    <xf numFmtId="43" fontId="10" fillId="0" borderId="1" xfId="1" applyFont="1" applyBorder="1" applyAlignment="1" applyProtection="1">
      <alignment horizontal="right" vertical="center"/>
      <protection locked="0"/>
    </xf>
    <xf numFmtId="165" fontId="10" fillId="0" borderId="1" xfId="5" applyFont="1" applyBorder="1" applyAlignment="1" applyProtection="1">
      <alignment vertical="top"/>
      <protection locked="0"/>
    </xf>
    <xf numFmtId="43" fontId="10" fillId="0" borderId="1" xfId="1" applyFont="1" applyBorder="1" applyAlignment="1" applyProtection="1">
      <alignment horizontal="center" vertical="center"/>
      <protection locked="0"/>
    </xf>
    <xf numFmtId="43" fontId="14" fillId="0" borderId="1" xfId="1" applyFont="1" applyBorder="1" applyAlignment="1" applyProtection="1">
      <alignment horizontal="center"/>
      <protection locked="0"/>
    </xf>
    <xf numFmtId="43" fontId="14" fillId="0" borderId="1" xfId="1" applyFont="1" applyBorder="1" applyAlignment="1" applyProtection="1">
      <alignment horizontal="right" vertical="center"/>
      <protection locked="0"/>
    </xf>
    <xf numFmtId="43" fontId="14" fillId="0" borderId="1" xfId="1" applyFont="1" applyBorder="1" applyAlignment="1" applyProtection="1">
      <alignment horizontal="center" vertical="center"/>
      <protection locked="0"/>
    </xf>
    <xf numFmtId="43" fontId="14" fillId="0" borderId="1" xfId="1" applyFont="1" applyBorder="1" applyAlignment="1" applyProtection="1">
      <alignment vertical="center"/>
      <protection locked="0"/>
    </xf>
    <xf numFmtId="165" fontId="10" fillId="0" borderId="1" xfId="5" applyFont="1" applyBorder="1" applyAlignment="1" applyProtection="1">
      <alignment vertical="center"/>
      <protection locked="0"/>
    </xf>
    <xf numFmtId="43" fontId="14" fillId="0" borderId="1" xfId="1" applyFont="1" applyBorder="1" applyAlignment="1" applyProtection="1">
      <alignment horizontal="right"/>
      <protection locked="0"/>
    </xf>
    <xf numFmtId="43" fontId="10" fillId="0" borderId="1" xfId="1" applyFont="1" applyBorder="1" applyAlignment="1" applyProtection="1">
      <alignment horizontal="center" wrapText="1"/>
      <protection locked="0"/>
    </xf>
    <xf numFmtId="0" fontId="6" fillId="0" borderId="1" xfId="3" applyFont="1" applyBorder="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6" fillId="0" borderId="1" xfId="3" applyFont="1" applyBorder="1" applyAlignment="1" applyProtection="1">
      <protection locked="0"/>
    </xf>
    <xf numFmtId="0" fontId="6" fillId="0" borderId="0" xfId="3" applyFont="1" applyAlignment="1" applyProtection="1">
      <alignment horizontal="center" vertical="center"/>
      <protection locked="0"/>
    </xf>
    <xf numFmtId="2" fontId="6" fillId="0" borderId="0" xfId="3" applyNumberFormat="1" applyFont="1" applyAlignment="1" applyProtection="1">
      <alignment horizontal="center" vertical="center"/>
      <protection locked="0"/>
    </xf>
    <xf numFmtId="43" fontId="6" fillId="0" borderId="0" xfId="1" applyFont="1" applyAlignment="1" applyProtection="1">
      <alignment horizontal="center" vertical="center"/>
      <protection locked="0"/>
    </xf>
    <xf numFmtId="0" fontId="6" fillId="2" borderId="1" xfId="3" applyFont="1" applyFill="1" applyBorder="1" applyAlignment="1" applyProtection="1">
      <alignment horizontal="center" vertical="center" wrapText="1"/>
    </xf>
    <xf numFmtId="0" fontId="6" fillId="2" borderId="1" xfId="3" applyFont="1" applyFill="1" applyBorder="1" applyAlignment="1" applyProtection="1">
      <alignment horizontal="left" vertical="top" wrapText="1"/>
    </xf>
    <xf numFmtId="0" fontId="7" fillId="0" borderId="1" xfId="3" applyFont="1" applyBorder="1" applyAlignment="1" applyProtection="1">
      <alignment horizontal="center" vertical="center" wrapText="1"/>
    </xf>
    <xf numFmtId="2" fontId="7" fillId="0" borderId="1" xfId="3" applyNumberFormat="1" applyFont="1" applyBorder="1" applyAlignment="1" applyProtection="1">
      <alignment horizontal="center" vertical="center" wrapText="1"/>
    </xf>
    <xf numFmtId="0" fontId="7" fillId="0" borderId="1" xfId="3" applyFont="1" applyBorder="1" applyAlignment="1" applyProtection="1">
      <alignment horizontal="center" vertical="center"/>
    </xf>
    <xf numFmtId="0" fontId="6" fillId="0" borderId="1" xfId="3" applyFont="1" applyBorder="1" applyAlignment="1" applyProtection="1">
      <alignment horizontal="justify" vertical="center"/>
    </xf>
    <xf numFmtId="2" fontId="7" fillId="0" borderId="1" xfId="3" applyNumberFormat="1" applyFont="1" applyBorder="1" applyAlignment="1" applyProtection="1">
      <alignment horizontal="right" vertical="center"/>
    </xf>
    <xf numFmtId="0" fontId="7" fillId="0" borderId="1" xfId="3" applyFont="1" applyBorder="1" applyAlignment="1" applyProtection="1">
      <alignment horizontal="justify" vertical="center" wrapText="1"/>
    </xf>
    <xf numFmtId="2" fontId="7" fillId="0" borderId="1" xfId="3" applyNumberFormat="1" applyFont="1" applyBorder="1" applyAlignment="1" applyProtection="1">
      <alignment horizontal="center" vertical="center"/>
    </xf>
    <xf numFmtId="0" fontId="7" fillId="0" borderId="1" xfId="3" applyFont="1" applyBorder="1" applyAlignment="1" applyProtection="1">
      <alignment horizontal="justify" vertical="center"/>
    </xf>
    <xf numFmtId="0" fontId="6" fillId="0" borderId="1" xfId="3" applyFont="1" applyBorder="1" applyAlignment="1" applyProtection="1">
      <alignment horizontal="left" vertical="center"/>
    </xf>
    <xf numFmtId="0" fontId="6" fillId="0" borderId="1" xfId="3" applyFont="1" applyBorder="1" applyAlignment="1" applyProtection="1">
      <alignment horizontal="center" vertical="center"/>
    </xf>
    <xf numFmtId="2" fontId="6" fillId="0" borderId="1" xfId="3" applyNumberFormat="1" applyFont="1" applyBorder="1" applyAlignment="1" applyProtection="1">
      <alignment horizontal="center" vertical="center"/>
    </xf>
    <xf numFmtId="0" fontId="4" fillId="0" borderId="1" xfId="3" applyBorder="1" applyAlignment="1" applyProtection="1">
      <alignment horizontal="center" vertical="center"/>
    </xf>
    <xf numFmtId="0" fontId="4" fillId="0" borderId="1" xfId="3" applyBorder="1" applyAlignment="1" applyProtection="1">
      <alignment horizontal="justify" vertical="center" wrapText="1"/>
    </xf>
    <xf numFmtId="2" fontId="4" fillId="0" borderId="1" xfId="3" applyNumberFormat="1" applyBorder="1" applyAlignment="1" applyProtection="1">
      <alignment horizontal="right" vertical="center"/>
    </xf>
    <xf numFmtId="0" fontId="4" fillId="0" borderId="1" xfId="3" applyBorder="1" applyAlignment="1" applyProtection="1">
      <alignment horizontal="justify" vertical="center"/>
    </xf>
    <xf numFmtId="165" fontId="4" fillId="0" borderId="1" xfId="4" applyBorder="1" applyAlignment="1" applyProtection="1">
      <alignment horizontal="right" vertical="center"/>
    </xf>
    <xf numFmtId="2" fontId="4" fillId="0" borderId="1" xfId="3" applyNumberFormat="1" applyBorder="1" applyAlignment="1" applyProtection="1">
      <alignment horizontal="center" vertical="center"/>
    </xf>
    <xf numFmtId="43" fontId="6" fillId="0" borderId="1" xfId="1" applyFont="1" applyBorder="1" applyAlignment="1" applyProtection="1">
      <alignment horizontal="right" vertical="center"/>
    </xf>
    <xf numFmtId="1" fontId="7" fillId="0" borderId="1" xfId="3" applyNumberFormat="1" applyFont="1" applyBorder="1" applyAlignment="1" applyProtection="1">
      <alignment horizontal="right" vertical="center"/>
    </xf>
    <xf numFmtId="166" fontId="7" fillId="0" borderId="1" xfId="1" applyNumberFormat="1" applyFont="1" applyBorder="1" applyAlignment="1" applyProtection="1">
      <alignment horizontal="right" vertical="center"/>
    </xf>
    <xf numFmtId="0" fontId="4" fillId="0" borderId="1" xfId="0" applyFont="1" applyBorder="1" applyAlignment="1" applyProtection="1">
      <alignment horizontal="center" vertical="top" wrapText="1"/>
    </xf>
    <xf numFmtId="0" fontId="4" fillId="0" borderId="1" xfId="0" applyFont="1" applyBorder="1" applyAlignment="1" applyProtection="1">
      <alignment horizontal="justify" vertical="top" wrapText="1"/>
    </xf>
    <xf numFmtId="0" fontId="10" fillId="0" borderId="1" xfId="0" applyFont="1" applyBorder="1" applyAlignment="1" applyProtection="1">
      <alignment horizontal="center" wrapText="1"/>
    </xf>
    <xf numFmtId="165" fontId="11" fillId="0" borderId="1" xfId="5" applyFont="1" applyBorder="1" applyAlignment="1" applyProtection="1">
      <alignment horizontal="center"/>
    </xf>
    <xf numFmtId="167" fontId="10" fillId="0" borderId="1" xfId="0" applyNumberFormat="1" applyFont="1" applyBorder="1" applyProtection="1"/>
    <xf numFmtId="43" fontId="7" fillId="0" borderId="1" xfId="1" applyFont="1" applyBorder="1" applyAlignment="1" applyProtection="1">
      <alignment horizontal="right" vertical="center"/>
    </xf>
    <xf numFmtId="0" fontId="9" fillId="0" borderId="1" xfId="3" applyFont="1" applyBorder="1" applyAlignment="1" applyProtection="1">
      <alignment horizontal="justify" vertical="center"/>
    </xf>
    <xf numFmtId="0" fontId="9" fillId="0" borderId="1" xfId="3" applyFont="1" applyBorder="1" applyAlignment="1" applyProtection="1">
      <alignment horizontal="justify" vertical="center" wrapText="1"/>
    </xf>
    <xf numFmtId="0" fontId="4" fillId="0" borderId="1" xfId="3" applyBorder="1" applyAlignment="1" applyProtection="1">
      <alignment horizontal="center" vertical="center" wrapText="1"/>
    </xf>
    <xf numFmtId="165" fontId="4" fillId="0" borderId="1" xfId="4" applyBorder="1" applyAlignment="1" applyProtection="1">
      <alignment horizontal="center" vertical="center"/>
    </xf>
    <xf numFmtId="165" fontId="7" fillId="0" borderId="1" xfId="3" applyNumberFormat="1" applyFont="1" applyBorder="1" applyAlignment="1" applyProtection="1">
      <alignment vertical="center"/>
    </xf>
    <xf numFmtId="43" fontId="6" fillId="0" borderId="1" xfId="1" applyFont="1" applyBorder="1" applyAlignment="1" applyProtection="1">
      <alignment horizontal="center" vertical="center"/>
    </xf>
    <xf numFmtId="0" fontId="6" fillId="0" borderId="1" xfId="3" applyFont="1" applyBorder="1" applyAlignment="1" applyProtection="1">
      <alignment horizontal="left" vertical="center"/>
    </xf>
    <xf numFmtId="2" fontId="6" fillId="0" borderId="1" xfId="3" applyNumberFormat="1" applyFont="1" applyBorder="1" applyAlignment="1" applyProtection="1">
      <alignment horizontal="right" vertical="center"/>
    </xf>
    <xf numFmtId="0" fontId="7" fillId="0" borderId="1" xfId="0" applyFont="1" applyBorder="1" applyAlignment="1" applyProtection="1">
      <alignment horizontal="center" vertical="center" wrapText="1"/>
    </xf>
    <xf numFmtId="0" fontId="6" fillId="0" borderId="1" xfId="0" applyFont="1" applyBorder="1" applyAlignment="1" applyProtection="1">
      <alignment vertical="center" wrapText="1"/>
    </xf>
    <xf numFmtId="165" fontId="7" fillId="0" borderId="1" xfId="5" applyFont="1" applyBorder="1" applyAlignment="1" applyProtection="1">
      <alignment vertical="center"/>
    </xf>
    <xf numFmtId="0" fontId="7"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165" fontId="6" fillId="0" borderId="1" xfId="5" applyFont="1" applyBorder="1" applyAlignment="1" applyProtection="1">
      <alignment vertical="center"/>
    </xf>
    <xf numFmtId="2" fontId="7" fillId="0" borderId="1" xfId="0" applyNumberFormat="1" applyFont="1" applyBorder="1" applyAlignment="1" applyProtection="1">
      <alignment horizontal="center" vertical="center" wrapText="1"/>
    </xf>
    <xf numFmtId="0" fontId="12" fillId="0" borderId="1" xfId="0" applyFont="1" applyBorder="1" applyAlignment="1" applyProtection="1">
      <alignment vertical="center" wrapText="1"/>
    </xf>
    <xf numFmtId="0" fontId="12" fillId="0" borderId="1" xfId="0" applyFont="1" applyBorder="1" applyAlignment="1" applyProtection="1">
      <alignment horizontal="center" vertical="center" wrapText="1"/>
    </xf>
    <xf numFmtId="2" fontId="12" fillId="0" borderId="1" xfId="0" applyNumberFormat="1" applyFont="1" applyBorder="1" applyAlignment="1" applyProtection="1">
      <alignment vertical="center" wrapText="1"/>
    </xf>
    <xf numFmtId="0" fontId="4" fillId="0" borderId="1" xfId="3" applyBorder="1" applyAlignment="1" applyProtection="1">
      <alignment horizontal="justify" vertical="top" wrapText="1"/>
    </xf>
    <xf numFmtId="0" fontId="6" fillId="0" borderId="1" xfId="0" applyFont="1" applyBorder="1" applyAlignment="1" applyProtection="1">
      <alignment horizontal="right" vertical="center"/>
    </xf>
    <xf numFmtId="43" fontId="7" fillId="0" borderId="1" xfId="1" applyFont="1" applyBorder="1" applyAlignment="1" applyProtection="1">
      <alignment horizontal="center" vertical="center"/>
    </xf>
    <xf numFmtId="0" fontId="9" fillId="0" borderId="1" xfId="3" applyFont="1" applyBorder="1" applyAlignment="1" applyProtection="1">
      <alignment horizontal="left" vertical="center"/>
    </xf>
    <xf numFmtId="43" fontId="4" fillId="0" borderId="1" xfId="1" applyFont="1" applyBorder="1" applyAlignment="1" applyProtection="1">
      <alignment horizontal="right" vertical="center"/>
    </xf>
    <xf numFmtId="43" fontId="4" fillId="0" borderId="1" xfId="1" applyFont="1" applyBorder="1" applyAlignment="1" applyProtection="1">
      <alignment horizontal="center" vertical="center"/>
    </xf>
    <xf numFmtId="43" fontId="11" fillId="0" borderId="1" xfId="1" applyFont="1" applyBorder="1" applyAlignment="1" applyProtection="1">
      <alignment horizontal="center"/>
    </xf>
    <xf numFmtId="43" fontId="10" fillId="0" borderId="1" xfId="1" applyFont="1" applyBorder="1" applyProtection="1"/>
    <xf numFmtId="0" fontId="9" fillId="0" borderId="1" xfId="3" applyFont="1" applyBorder="1" applyAlignment="1" applyProtection="1">
      <alignment horizontal="left" vertical="center"/>
    </xf>
    <xf numFmtId="0" fontId="6" fillId="0" borderId="1" xfId="3" applyFont="1" applyBorder="1" applyAlignment="1" applyProtection="1">
      <alignment vertical="center"/>
    </xf>
    <xf numFmtId="0" fontId="7" fillId="0" borderId="1" xfId="3" applyFont="1" applyBorder="1" applyAlignment="1" applyProtection="1">
      <alignment vertical="center"/>
    </xf>
    <xf numFmtId="0" fontId="10" fillId="0" borderId="1" xfId="0" applyFont="1" applyBorder="1" applyAlignment="1" applyProtection="1">
      <alignment horizontal="center" vertical="top" wrapText="1"/>
    </xf>
    <xf numFmtId="0" fontId="14" fillId="0" borderId="1" xfId="0" applyFont="1" applyBorder="1" applyAlignment="1" applyProtection="1">
      <alignment vertical="top" wrapText="1"/>
    </xf>
    <xf numFmtId="0" fontId="4" fillId="0" borderId="1" xfId="0" applyFont="1" applyBorder="1" applyAlignment="1" applyProtection="1">
      <alignment vertical="center" wrapText="1"/>
    </xf>
    <xf numFmtId="0" fontId="15" fillId="0" borderId="1" xfId="0" applyFont="1" applyBorder="1" applyAlignment="1" applyProtection="1">
      <alignment vertical="center" wrapText="1"/>
    </xf>
    <xf numFmtId="43" fontId="12" fillId="0" borderId="1" xfId="1" applyFont="1" applyBorder="1" applyAlignment="1" applyProtection="1">
      <alignment horizontal="center" vertical="center"/>
    </xf>
    <xf numFmtId="2" fontId="12" fillId="0" borderId="1" xfId="0" applyNumberFormat="1"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43" fontId="15" fillId="0" borderId="1" xfId="1" applyFont="1" applyBorder="1" applyAlignment="1" applyProtection="1">
      <alignment horizontal="center" vertical="center"/>
    </xf>
    <xf numFmtId="0" fontId="6" fillId="0" borderId="1" xfId="0" applyFont="1" applyBorder="1" applyAlignment="1" applyProtection="1">
      <alignment horizontal="left" vertical="center"/>
    </xf>
    <xf numFmtId="43" fontId="12" fillId="0" borderId="1" xfId="1" applyFont="1" applyBorder="1" applyAlignment="1" applyProtection="1">
      <alignment horizontal="center" vertical="center" wrapText="1"/>
    </xf>
    <xf numFmtId="0" fontId="14" fillId="0" borderId="1" xfId="3" applyFont="1" applyBorder="1" applyAlignment="1" applyProtection="1">
      <alignment horizontal="center" vertical="top"/>
    </xf>
    <xf numFmtId="0" fontId="14" fillId="0" borderId="1" xfId="3" applyFont="1" applyBorder="1" applyAlignment="1" applyProtection="1">
      <alignment horizontal="left" vertical="top" wrapText="1"/>
    </xf>
    <xf numFmtId="0" fontId="14" fillId="0" borderId="1" xfId="3" applyFont="1" applyBorder="1" applyAlignment="1" applyProtection="1">
      <alignment horizontal="left" wrapText="1"/>
    </xf>
    <xf numFmtId="43" fontId="14" fillId="0" borderId="1" xfId="1" applyFont="1" applyBorder="1" applyAlignment="1" applyProtection="1">
      <alignment horizontal="left" wrapText="1"/>
    </xf>
    <xf numFmtId="0" fontId="14" fillId="0" borderId="1" xfId="3" applyFont="1" applyBorder="1" applyAlignment="1" applyProtection="1">
      <alignment horizontal="justify" vertical="top"/>
    </xf>
    <xf numFmtId="0" fontId="10" fillId="0" borderId="1" xfId="3" applyFont="1" applyBorder="1" applyAlignment="1" applyProtection="1">
      <alignment horizontal="center"/>
    </xf>
    <xf numFmtId="43" fontId="10" fillId="0" borderId="1" xfId="1" applyFont="1" applyBorder="1" applyAlignment="1" applyProtection="1">
      <alignment horizontal="right"/>
    </xf>
    <xf numFmtId="0" fontId="10" fillId="0" borderId="1" xfId="3" applyFont="1" applyBorder="1" applyAlignment="1" applyProtection="1">
      <alignment horizontal="center" vertical="top"/>
    </xf>
    <xf numFmtId="0" fontId="10" fillId="0" borderId="1" xfId="3" applyFont="1" applyBorder="1" applyAlignment="1" applyProtection="1">
      <alignment horizontal="justify" vertical="top"/>
    </xf>
    <xf numFmtId="0" fontId="10" fillId="0" borderId="1" xfId="3" applyFont="1" applyBorder="1" applyAlignment="1" applyProtection="1">
      <alignment horizontal="center" vertical="center"/>
    </xf>
    <xf numFmtId="43" fontId="10" fillId="0" borderId="1" xfId="1" applyFont="1" applyBorder="1" applyAlignment="1" applyProtection="1">
      <alignment horizontal="right" vertical="center"/>
    </xf>
    <xf numFmtId="0" fontId="14" fillId="0" borderId="1" xfId="3" applyFont="1" applyBorder="1" applyAlignment="1" applyProtection="1">
      <alignment horizontal="right" vertical="top"/>
    </xf>
    <xf numFmtId="0" fontId="14" fillId="0" borderId="1" xfId="3" applyFont="1" applyBorder="1" applyAlignment="1" applyProtection="1">
      <alignment horizontal="justify" vertical="center"/>
    </xf>
    <xf numFmtId="0" fontId="14" fillId="0" borderId="1" xfId="3" applyFont="1" applyBorder="1" applyAlignment="1" applyProtection="1">
      <alignment horizontal="center" vertical="center"/>
    </xf>
    <xf numFmtId="43" fontId="14" fillId="0" borderId="1" xfId="1" applyFont="1" applyBorder="1" applyAlignment="1" applyProtection="1">
      <alignment horizontal="right" vertical="center"/>
    </xf>
    <xf numFmtId="0" fontId="10" fillId="0" borderId="1" xfId="3" applyFont="1" applyBorder="1" applyAlignment="1" applyProtection="1">
      <alignment horizontal="justify" vertical="center"/>
    </xf>
    <xf numFmtId="0" fontId="10" fillId="0" borderId="1" xfId="3" applyFont="1" applyBorder="1" applyAlignment="1" applyProtection="1">
      <alignment horizontal="justify" vertical="top" wrapText="1"/>
    </xf>
    <xf numFmtId="2" fontId="10" fillId="0" borderId="1" xfId="3" applyNumberFormat="1" applyFont="1" applyBorder="1" applyAlignment="1" applyProtection="1">
      <alignment horizontal="center" vertical="top"/>
    </xf>
    <xf numFmtId="0" fontId="14" fillId="0" borderId="1" xfId="3" applyFont="1" applyBorder="1" applyAlignment="1" applyProtection="1">
      <alignment horizontal="justify"/>
    </xf>
    <xf numFmtId="43" fontId="14" fillId="0" borderId="1" xfId="1" applyFont="1" applyBorder="1" applyAlignment="1" applyProtection="1">
      <alignment horizontal="right"/>
    </xf>
    <xf numFmtId="0" fontId="14" fillId="0" borderId="1" xfId="3" applyFont="1" applyBorder="1" applyAlignment="1" applyProtection="1">
      <alignment horizontal="left" vertical="top"/>
    </xf>
    <xf numFmtId="0" fontId="10" fillId="0" borderId="1" xfId="3" applyFont="1" applyBorder="1" applyAlignment="1" applyProtection="1">
      <alignment horizontal="left" vertical="top" wrapText="1"/>
    </xf>
    <xf numFmtId="43" fontId="10" fillId="0" borderId="1" xfId="1" applyFont="1" applyBorder="1" applyAlignment="1" applyProtection="1">
      <alignment horizontal="center" vertical="center" wrapText="1"/>
    </xf>
    <xf numFmtId="0" fontId="14" fillId="0" borderId="1" xfId="3" applyFont="1" applyBorder="1" applyAlignment="1" applyProtection="1">
      <alignment horizontal="right" vertical="center"/>
    </xf>
    <xf numFmtId="0" fontId="10" fillId="0" borderId="1" xfId="0" applyFont="1" applyBorder="1" applyAlignment="1" applyProtection="1">
      <alignment horizontal="center"/>
    </xf>
    <xf numFmtId="1" fontId="12" fillId="0" borderId="1" xfId="0" applyNumberFormat="1" applyFont="1" applyBorder="1" applyAlignment="1" applyProtection="1">
      <alignment horizontal="center" vertical="center" wrapText="1"/>
    </xf>
    <xf numFmtId="43" fontId="12" fillId="0" borderId="1" xfId="1" applyFont="1" applyBorder="1" applyAlignment="1" applyProtection="1">
      <alignment vertical="center" wrapText="1"/>
    </xf>
  </cellXfs>
  <cellStyles count="6">
    <cellStyle name="Comma" xfId="1" builtinId="3"/>
    <cellStyle name="Comma 10 2" xfId="4"/>
    <cellStyle name="Comma 4" xfId="5"/>
    <cellStyle name="Excel Built-in Normal"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117" Type="http://schemas.openxmlformats.org/officeDocument/2006/relationships/externalLink" Target="externalLinks/externalLink112.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externalLink" Target="externalLinks/externalLink79.xml"/><Relationship Id="rId89" Type="http://schemas.openxmlformats.org/officeDocument/2006/relationships/externalLink" Target="externalLinks/externalLink84.xml"/><Relationship Id="rId112" Type="http://schemas.openxmlformats.org/officeDocument/2006/relationships/externalLink" Target="externalLinks/externalLink107.xml"/><Relationship Id="rId133" Type="http://schemas.openxmlformats.org/officeDocument/2006/relationships/externalLink" Target="externalLinks/externalLink128.xml"/><Relationship Id="rId138" Type="http://schemas.openxmlformats.org/officeDocument/2006/relationships/externalLink" Target="externalLinks/externalLink133.xml"/><Relationship Id="rId16" Type="http://schemas.openxmlformats.org/officeDocument/2006/relationships/externalLink" Target="externalLinks/externalLink11.xml"/><Relationship Id="rId107" Type="http://schemas.openxmlformats.org/officeDocument/2006/relationships/externalLink" Target="externalLinks/externalLink102.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102" Type="http://schemas.openxmlformats.org/officeDocument/2006/relationships/externalLink" Target="externalLinks/externalLink97.xml"/><Relationship Id="rId123" Type="http://schemas.openxmlformats.org/officeDocument/2006/relationships/externalLink" Target="externalLinks/externalLink118.xml"/><Relationship Id="rId128" Type="http://schemas.openxmlformats.org/officeDocument/2006/relationships/externalLink" Target="externalLinks/externalLink123.xml"/><Relationship Id="rId5" Type="http://schemas.openxmlformats.org/officeDocument/2006/relationships/worksheet" Target="worksheets/sheet5.xml"/><Relationship Id="rId90" Type="http://schemas.openxmlformats.org/officeDocument/2006/relationships/externalLink" Target="externalLinks/externalLink85.xml"/><Relationship Id="rId95" Type="http://schemas.openxmlformats.org/officeDocument/2006/relationships/externalLink" Target="externalLinks/externalLink90.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113" Type="http://schemas.openxmlformats.org/officeDocument/2006/relationships/externalLink" Target="externalLinks/externalLink108.xml"/><Relationship Id="rId118" Type="http://schemas.openxmlformats.org/officeDocument/2006/relationships/externalLink" Target="externalLinks/externalLink113.xml"/><Relationship Id="rId134" Type="http://schemas.openxmlformats.org/officeDocument/2006/relationships/externalLink" Target="externalLinks/externalLink129.xml"/><Relationship Id="rId139" Type="http://schemas.openxmlformats.org/officeDocument/2006/relationships/theme" Target="theme/theme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externalLink" Target="externalLinks/externalLink80.xml"/><Relationship Id="rId93" Type="http://schemas.openxmlformats.org/officeDocument/2006/relationships/externalLink" Target="externalLinks/externalLink88.xml"/><Relationship Id="rId98" Type="http://schemas.openxmlformats.org/officeDocument/2006/relationships/externalLink" Target="externalLinks/externalLink93.xml"/><Relationship Id="rId121" Type="http://schemas.openxmlformats.org/officeDocument/2006/relationships/externalLink" Target="externalLinks/externalLink116.xml"/><Relationship Id="rId14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103" Type="http://schemas.openxmlformats.org/officeDocument/2006/relationships/externalLink" Target="externalLinks/externalLink98.xml"/><Relationship Id="rId108" Type="http://schemas.openxmlformats.org/officeDocument/2006/relationships/externalLink" Target="externalLinks/externalLink103.xml"/><Relationship Id="rId116" Type="http://schemas.openxmlformats.org/officeDocument/2006/relationships/externalLink" Target="externalLinks/externalLink111.xml"/><Relationship Id="rId124" Type="http://schemas.openxmlformats.org/officeDocument/2006/relationships/externalLink" Target="externalLinks/externalLink119.xml"/><Relationship Id="rId129" Type="http://schemas.openxmlformats.org/officeDocument/2006/relationships/externalLink" Target="externalLinks/externalLink124.xml"/><Relationship Id="rId137" Type="http://schemas.openxmlformats.org/officeDocument/2006/relationships/externalLink" Target="externalLinks/externalLink13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externalLink" Target="externalLinks/externalLink78.xml"/><Relationship Id="rId88" Type="http://schemas.openxmlformats.org/officeDocument/2006/relationships/externalLink" Target="externalLinks/externalLink83.xml"/><Relationship Id="rId91" Type="http://schemas.openxmlformats.org/officeDocument/2006/relationships/externalLink" Target="externalLinks/externalLink86.xml"/><Relationship Id="rId96" Type="http://schemas.openxmlformats.org/officeDocument/2006/relationships/externalLink" Target="externalLinks/externalLink91.xml"/><Relationship Id="rId111" Type="http://schemas.openxmlformats.org/officeDocument/2006/relationships/externalLink" Target="externalLinks/externalLink106.xml"/><Relationship Id="rId132" Type="http://schemas.openxmlformats.org/officeDocument/2006/relationships/externalLink" Target="externalLinks/externalLink127.xml"/><Relationship Id="rId14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6" Type="http://schemas.openxmlformats.org/officeDocument/2006/relationships/externalLink" Target="externalLinks/externalLink101.xml"/><Relationship Id="rId114" Type="http://schemas.openxmlformats.org/officeDocument/2006/relationships/externalLink" Target="externalLinks/externalLink109.xml"/><Relationship Id="rId119" Type="http://schemas.openxmlformats.org/officeDocument/2006/relationships/externalLink" Target="externalLinks/externalLink114.xml"/><Relationship Id="rId127" Type="http://schemas.openxmlformats.org/officeDocument/2006/relationships/externalLink" Target="externalLinks/externalLink12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 Id="rId86" Type="http://schemas.openxmlformats.org/officeDocument/2006/relationships/externalLink" Target="externalLinks/externalLink81.xml"/><Relationship Id="rId94" Type="http://schemas.openxmlformats.org/officeDocument/2006/relationships/externalLink" Target="externalLinks/externalLink89.xml"/><Relationship Id="rId99" Type="http://schemas.openxmlformats.org/officeDocument/2006/relationships/externalLink" Target="externalLinks/externalLink94.xml"/><Relationship Id="rId101" Type="http://schemas.openxmlformats.org/officeDocument/2006/relationships/externalLink" Target="externalLinks/externalLink96.xml"/><Relationship Id="rId122" Type="http://schemas.openxmlformats.org/officeDocument/2006/relationships/externalLink" Target="externalLinks/externalLink117.xml"/><Relationship Id="rId130" Type="http://schemas.openxmlformats.org/officeDocument/2006/relationships/externalLink" Target="externalLinks/externalLink125.xml"/><Relationship Id="rId135" Type="http://schemas.openxmlformats.org/officeDocument/2006/relationships/externalLink" Target="externalLinks/externalLink130.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109" Type="http://schemas.openxmlformats.org/officeDocument/2006/relationships/externalLink" Target="externalLinks/externalLink10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97" Type="http://schemas.openxmlformats.org/officeDocument/2006/relationships/externalLink" Target="externalLinks/externalLink92.xml"/><Relationship Id="rId104" Type="http://schemas.openxmlformats.org/officeDocument/2006/relationships/externalLink" Target="externalLinks/externalLink99.xml"/><Relationship Id="rId120" Type="http://schemas.openxmlformats.org/officeDocument/2006/relationships/externalLink" Target="externalLinks/externalLink115.xml"/><Relationship Id="rId125" Type="http://schemas.openxmlformats.org/officeDocument/2006/relationships/externalLink" Target="externalLinks/externalLink120.xml"/><Relationship Id="rId141" Type="http://schemas.openxmlformats.org/officeDocument/2006/relationships/sharedStrings" Target="sharedString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92" Type="http://schemas.openxmlformats.org/officeDocument/2006/relationships/externalLink" Target="externalLinks/externalLink87.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87" Type="http://schemas.openxmlformats.org/officeDocument/2006/relationships/externalLink" Target="externalLinks/externalLink82.xml"/><Relationship Id="rId110" Type="http://schemas.openxmlformats.org/officeDocument/2006/relationships/externalLink" Target="externalLinks/externalLink105.xml"/><Relationship Id="rId115" Type="http://schemas.openxmlformats.org/officeDocument/2006/relationships/externalLink" Target="externalLinks/externalLink110.xml"/><Relationship Id="rId131" Type="http://schemas.openxmlformats.org/officeDocument/2006/relationships/externalLink" Target="externalLinks/externalLink126.xml"/><Relationship Id="rId136" Type="http://schemas.openxmlformats.org/officeDocument/2006/relationships/externalLink" Target="externalLinks/externalLink131.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56" Type="http://schemas.openxmlformats.org/officeDocument/2006/relationships/externalLink" Target="externalLinks/externalLink51.xml"/><Relationship Id="rId77" Type="http://schemas.openxmlformats.org/officeDocument/2006/relationships/externalLink" Target="externalLinks/externalLink72.xml"/><Relationship Id="rId100" Type="http://schemas.openxmlformats.org/officeDocument/2006/relationships/externalLink" Target="externalLinks/externalLink95.xml"/><Relationship Id="rId105" Type="http://schemas.openxmlformats.org/officeDocument/2006/relationships/externalLink" Target="externalLinks/externalLink100.xml"/><Relationship Id="rId126" Type="http://schemas.openxmlformats.org/officeDocument/2006/relationships/externalLink" Target="externalLinks/externalLink1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gannadh\c\Program%20Files\My%20Documents\Urmodi\BASE-CV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Eest_west_Package\NHAI_ADB_Pac_2\WORKING_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WIN3KSERVER\stupdata\DIV%20-%20III\AFEEFUDDIN%20Sir\KUKATPALLY\KUKATPALLY%20%20ROB%20DETAILED%20INFORMATION\Ranjani\Misc\ARRR-ver-1104.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Narahari/HARI%20%20D/Tender/Trans/BOOT/Under%20process/Tumkur%20Chitradurga/Tumkur%20Chitra%20durga/Final%20PMC/pmc%20final%20Tumkur%20Chitra%20durga.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Zaheer\c\My%20Documents\ROAD%20works\Quadrilateral%20Analysis%20CHENNAI%20City%20Fly%20overs%20(HO).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omp-8\d\user\PSK\MISC\TUM-WT~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Pallavi\d\SAI\M.%20P.%20HALL\ELECTRICAL.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Pkg5-planning\Users\pc2\AppData\Local\Temp\Rar$DIa0.770\Documents%20and%20Settings\chandramouli\Desktop\P&amp;%20L%20FEB%2009.-revised.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Accounts\shareddocs\Accounts1\P&amp;%20L%20march'09R.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umana\nh-3\Nh-3\Rate%20analysis\Basic%20rates%201.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5\BOQ_M26.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Server\c\D_Part\AUWSP\Thiruvaiyaru%20UTP\DPR\a_3%20P'main\Pumping%20main%20_est%20(20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w%20Folder/Book%20Debts%20Apr'09/WIP%20Sep'09.xls%20cws.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Pkg5-planning\Documents%20and%20Settings\chandramouli\Desktop\DEC-P&amp;L-r.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Anand/BPL-Budget/Tender/Estimate/users/infrastructure/sulay/Tender/Tenders/2.%20BOT%20Projects/MP%20-%20Lakhnadon%20-%20Annuity/BOQ%20-%20SAI/CD_JMC_28-2-06/RA%20and%20Esti"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Users/ivrcl/AppData/Local/Microsoft/Windows/Temporary%20Internet%20Files/Low/Content.IE5/K2D1V41T/Accounts/P%20&amp;%20L/DOCUMENT/828-VASANTHI%20NEW/828/pdk-new/IS%20TO%20GS/Specials_CI_GI_PVC_l.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User4\c\prmr\Kangplly%20&amp;%20ramgiri\KGP.hyd%20rev%20GLBR.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A:\My%20Documents\ESTLDLAB_R01.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Zenith\c\My%20Documents\covers\Estimate\Rakesh2\MHP%20Daily.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Kilserver\upg\Tuticorin_UGD\Draft%20DPR\Print\DESIGN_Z2(B).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Metfls\DATA\3_FERROUS\3_Proposals\32700all\32704-40\Technical_Layout\Databases\EQU_List\To_India_2003-03-31\Equ_List_Tisco_2003-03-28.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A:\ANALYSIS\MP_UP-1%20Analysis_B.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ANALYSIS/MP_UP-1%20Analysis_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m\SharedDocs\HOTEL%20PROJECT-PROJECT%20TEAM\HOTEL-Project%20analysis%20(%20civil%20).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brosrv\PMC%20(G)\ANALYSIS\MP_UP-1%20Analysis_B.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Users/ivrcl/AppData/Local/Temp/Rar$DI01.074/vet-Working_Munirabad_(1X10MW)-With%20out%20Discount.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Tendering\Roads\HYD%20ORR\hyb%20orr%20030709%20final%20quote\ORR-PKG1-COSTING%2002-Jul-2009.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Designx\designx\pirama\DGL%20PMAIN.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Rwsproj9\projects4\PipeLineDatas-2008\Model-ssrData2008.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Hyd\Bhanu\TENDERS\GVMC\Fly-Over\Analysis%20BRTS%20STC%20Qty..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brosrv\PMC%20(G)\Tn-7%20details\Final%20TN7%20PCA-250607.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Pkg5-planning\Users\pc2\AppData\Local\Temp\Rar$DIa0.770\Users\Seshagirirao\Desktop\New%20folder\Q2%20-%20DEBTORS%20-%2020-10-10\TURNOVERS\2%20TO%203%20YRS\2TO3-YRS.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Stores\venkat\Monthly%20reports\oct'08\_MS%20specials_statement_pm%20-i%20500.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Water%20Tenders/Gujarat/Costing%20of%20DAHEJ%20GUJARAT270320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IVRCL/Prjects%20Quoted/Lower%20Doyang%20(final)/BD/DDA%20Project%20-%20Final/Working/BOQ%20Ambedkar%20Maidan,%20Lucknow.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brajesh\F\Trichy\DRAIN-PROTECTION%20COST.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Amish\d\NH44\Qty%202%20lane%20ppr\Estimate%20TR-I\Rate%20Analysis-NH-44%20TR-I%202LANE.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AMISH\f\Trichy\DRAIN-PROTECTION%20COST.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Ivrcl\e\PMC%20Reports\Expenditure%20for%20Balance%20Work_31-08-10\Expenditure%20for%20Balance%20work%20completio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vijaya.tg/Desktop/LANCO/Tender/BIDDING/PRED/RangaReddy/LANCO/Tender/BIDDING/Bijapur%20WS%20Project/Bijapur%20WS%20Proj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older-2/KVC/Hydro/Working%20Projects/Taangnu%20Romai-H.E%20Project%20(44MW)/Working%20(Re-Tender)/New%20Folder-1/Kashang%2001.02.10/IVRCL/Prjects%20Quoted/Lower%20Doyang%20(final)/BD/DDA%20Project%20-%20Final/Working/BOQ%20Ambedkar%20Maidan,%20Luckno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Qs\billing\SOR%20Narmada%202004-05\final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Vishnu/Divisional%20Accounts/TN%2008/IVRCL/Cash%20Flows/Users/IVRCL/Desktop/IVRCL/OFF-WORKING%20DOCS/Documents%20and%20Settings/Reddy/Desktop/RAILWAYS/South%20western%20railway%202008%20Feb/ANALYSIS%202%20PACKAGES/working%20for%20road%20works/BOQ%20Package-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RK%20in%20IVRCL\Tender\4.DSIIDC%20bhawana\1.DSIDC%20Najafgarh\DSIDC%20Najafgarh\Rakesh%20Singh\Hotel\HOTEL-Project%20analysis%20(%20civil%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PR2%20&amp;%20AS/Rate%20Analysis%205-03-08/AS%20Jan%2008/Balance%20Costing%20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murty\d\SITES\Nandi\ba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KGT\YR98-99\BHAND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bhilash\shared\Shared\Others\Samples\Copy%20of%20QT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5\BOQ_M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ro\tenders%20(i)\RK%20Singh\Railway%20Projects\GGSR%20Railway%20Project\package-II\Copy%20of%20Anlaysis%20%20-%20Jal%20Amr(%2020Km)(rev4%20bkp%20)%20orig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vijaya.tg/Desktop/LANCO/Tender/BIDDING/PRED/RangaReddy/Chevella%20Workings-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pm\D\Bills\IVRCL%20NS-40%20IPC's\14%20Dec%202006\IPC\11%20SEPTEMBER%202006\IPC-11%20Certified\Documents%20and%20Settings\IVRCL\My%20Documents\NS40\My%20Documents\Voucher%20paid%20KR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NALGONDA_HUDCO_WORKEST/HUDCO_7_VOILSINGARAM_KRISHNA_PR/3_PIPELINES_VOILSINGRAM.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wsproj4\rwsproj4\NALGONDA_HUDCO_WORKEST\HUDCO_7_VOILSINGARAM_KRISHNA_PR\3_PIPELINES_VOILSINGRAM.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omp-12\d\Ramesh\Urban%20Transport\FINAL%20ESTIMATES%20AND%20RATE%20ANALYSIS\Dandeli\Tender%20Purpose\Road%20Works%20-%20Dandeli%20(Phase1)_R5_30.03.0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Documents%20and%20Settings\SK%20SEN\Desktop\DSIDC%20Najafgarh\DSIDC%20Najafgarh\Rakesh%20Singh\Hotel\HOTEL-Project%20analysis%20(%20civi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kg5-planning\Client%20RA%20Bill\BCTC-NIBMG\Cash%20Flow%20Upto%20November-2015\E%20&amp;%20Y%20Sheet.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My%20Documents\Koteshwar%20Hydroelectric%20Project\MSRDC-CONCRE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1/vijaya.tg/LOCALS~1/Temp/Temporary%20Directory%201%20for%20BIDS.zip/BIDS/GWIL/NC%2024%20Rev/Working/NC-2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ANISH/HO/ACE-PR2-final_at%20sit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in3kserver\stupdata\HUDA-SPORTS%20COMPLEX%20AT%20MOOSPET\Estimates%20&amp;%20BOQs\Final%20Est%20HUDA%20Sports%20complex.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kg5-planning\Users\pc2\AppData\Local\Temp\Rar$DIa0.770\GOLDEN%20ROCK%20ZONE\DIV-IV%20(Kannan)\Patch%20works\Patch%20work%20-%204.50(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brosrv\PMC%20(G)\PCA\Off%20site%20-%20Bhatinda\ACE%20Bhatinda\DSIIDC%2009.02.2008\PCA%20FINAL%2009.02.2008\Documents%20and%20Settings\EDP\Desktop\Documents%20and%20Settings\Administrator\Desktop\BOQ%20Ambedkar%20Maidan,%20Lucknow.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umar\c\Program%20Files\Ramdas\Ramdassystem\Tender\Other%20Tenders\TWAD\tanj\tanjor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agannadh\c\Program%20Files\My%20Documents\Urmodi\COS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ARI%20%20D/Tender/Trans/Cash/Cash/JARDCL%20pkg%201&amp;@/Costing%20of%20Jharkhand%20(1%20&amp;%202-pkg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brosrv\PMC%20(G)\Documents%20and%20Settings\ivrcl\Desktop\Tenders\May-06\CPWD=JN%20Bhawan%20--%20Position%20L3\JN%20BHAWAN-CIVI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vijaya.tg/LOCALS~1/Temp/Tender%20Working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Buisness%20Development\Weyco%20Project\Weycprp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IVRCL/Prjects%20Quoted/Lower%20Doyang%20(final)/DSIIDC%2009.02.2008/PCA%20FINAL%2009.02.2008/Documents%20and%20Settings/EDP/Desktop/Documents%20and%20Settings/Administrator/Desktop/BOQ%20Ambedkar%20Maidan,%20Luckno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Water%20Tenders/Database/New%20Data/General%20Data/Civil/Road%20item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WBS%20kostnader\Isolering\R&#246;risolering%20M&#246;nster&#229;s%20Kokerioptimering%202035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80.0.0.1\estimation\NASHDO\ESTIMATION\Vivek\OMPL\WINDOWS\TEMP\Weyco%20Project\Weycprp4.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Vatech\contract\BWSSB\Drawings%20and%20Documents\Process\Design%20calculations\Biopur%20Rev2.1_avg.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brosrv\PMC%20(G)\WINDOWS\Desktop\SWOT%20-%20R&amp;B%20BUSINESS%20PLAN%20-%20Deloite%20-%2005-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ccounts\shareddocs\aru\NTECL\p%20&amp;%20L\profitability\ntecl%20bw%20april'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PUMPING%20MACHNERY%20EST.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Edrcserver1\design\user\Housing\Binod\saihous\saihous.e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vijaya.tg/LOCALS~1/Temp/Temporary%20Directory%201%20for%20BIDS.zip/BIDS/GWIL/NC%2024%20Rev/Working/Sub%20contractors%20BOQ.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tup-c09\D\JOBS\7078-MADURAVOYAL\ALAPAKKAM%20MAIN%20ROAD%20-%20APR05\ANNEX-2\ANN2-MADURAVOYAL%20DATA-APRIL-05.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ender\e\Documents%20and%20Settings\KMR\Local%20Settings\Temporary%20Internet%20Files\Content.IE5\E64CQF8G\WINDOWS\Desktop\desktop%20files\Project\1x500_BIRSINGPUR\NASIK\Boq.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Ram\SharedDocs\HOTEL%20PROJECT-PROJECT%20TEAM\Presenta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Tsprasad\e-tenders\WINDOWS\Desktop\THOPARGHA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ilserver\upg\Tuticorin\design\design_data\DESIGN_DATA_d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Kilserver\upg\0projects\Tuticorin\design\design_data\DESIGN_DATA_Z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Kilserver\upg\Tuticorin_UGD\from%20bangalore\Tuticorin\design\design_data\DESIGN_DATA_Z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Kilserver\upg\0projects\Tuticorin\design\design_data\DESIGN_DATA_Z8.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brosrv\PMC%20(G)\Users\AVK%20REDDY\Desktop\JINDAL%20PATRATU-%20R3-28%20DEC%2007\JINDAL-R4\CLIENT%20FILES%20R4\Copy%20of%20Jindal%20Steel%20&amp;%20Power%20-%20Tender%20Workings-R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Documents%20and%20Settings\Reddy\Desktop\Copy%20of%20Anl%20%20-%20Myd%20to%20Jam%20Km153%20to%20Km171%20-%20Div%20(%20Esc)%20(Depre)-TG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nand/BPL-Budget/Tender/Estimate/SKT/Chochin%20Port%20Connectivity/u8%20mpr/WINDOWS/Desktop/NRB/naneen%20backup/FORMATS/Lab/Alp-ca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Hyd\Bhanu\TENDERS\GVMC\Fly-Over\NSR\nsr-1-1\rrnsrp"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kg5-planning\Users\pc2\AppData\Local\Temp\Rar$DIa0.770\Remote%20Programs\Running\Junagadh%20Projects\College%20Junagadh\DTP\finalrevcost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garjuna\vol4\CONTRACT\BRIDG106\PACKAGE4\PAK4BOQ.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handrabose\SHARED\APURMS\Bhainsa\Rate%20Analysis\Rate%20Analysis%20-%20Bhainsa\final_datas_of_Bhainsa_2004-05_-new_print%20out.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Ramdas\D\das\DIVISION\Deloitte%20SWOT\Final\ManpowerBudget.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Anand/BPL-Budget/Tender/Estimate/SKT/Chochin%20Port%20Connectivity/users/INFRASTRUCTURE/Arvind%20Raizada/JMC/ANALYSIS/Analys_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CRO-P&amp;L-Nov08\madhu\PCA\Back%20up%20files\Running\NTPC-TNECL-Ennore\NTPC-Levelling%20Works\Documents%20and%20Settings\TWAD\Desktop\706\Culvert_Sumpcon_Krishnajipattinam.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ivrcl/AppData/Local/Microsoft/Windows/Temporary%20Internet%20Files/Low/Content.IE5/K2D1V41T/GR-I.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kg5-planning\Documents%20and%20Settings\IVRCL%20Accounts\My%20Documents\ACCOUNTS%2022.12.2008%20MY%20DOCUMENTS\P&amp;L,TB\TVR-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elh-fs-01\Transportation\Documents%20and%20Settings\PandaRK\Desktop\Bhopal%20Bypass\customer%20supplied%20data%20or%20information\site%20data\DPR\Bhopal%20Bypass\6.%20Cost%20Estimate(15-04-08)\6.1%20Abstract%20of%20Co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Tender\Backbone\NHPC-Sewa\LOT-1%20Backbone\LOT-1%20Backbone\ANAL-LOT-SW1.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eepak\d\QSDeepak\BILLS\Bill%20MS%20-08\Embankment%20MT%20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erver\d\DO\ADB\Nag_%20Mpty%20%20ADB%20Tsunami_CE-ER\Pipe%20line%20Est_for%20allzones05-06_3rd%20Qr-31.12.05.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kg5-planning\Documents%20and%20Settings\IVRCL%20Accounts\My%20Documents\ACCOUNTS%2022.12.2008%20MY%20DOCUMENTS\P&amp;L,TB\kilpauk.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BALU%20DOCUMENTS/R-%20P%20final%20on210809/Tendering/machinery%20deatails/Railways/EC%20RLY%20Khagaria180209/Revised%20workings%20260209/Revised%20Ana%20ECR%20Bihar%20-Khagaria-pmc%20Narahari%20final.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Documents%20and%20Settings/ga/Desktop/AC%20Yard,%20Tower%20Foundation%20temp.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brosrv\PMC%20(G)\Documents%20and%20Settings\ivrcl\Desktop\Tenders\May-06\CPWD=JN%20Bhawan%20--%20Position%20L3\Documents%20and%20Settings\Administrator\Desktop\u%20can%20share\7.Paper%20Plant\ABHISHEK-PAPER%20PLANT%20FINAL%2030%20APR(R).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Rwsproj4\rwsproj4\Estimate%201\nspt\GB-DES\NB1-HYD\NSPT-G~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I:\CRO-P&amp;L-Nov08\madhu\PCA\Back%20up%20files\Running\NTPC-TNECL-Ennore\NTPC-Levelling%20Works\706\New%20Folder\Culvert_Sumpcon%20KANNUR%20MUKKAM-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Rwsproj4\rwsproj4\Estimate%201\designs\Nspt-proj\smpreply-final\PLes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sprasad\e-tenders\WINDOWS\Desktop\Access%20to%20G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VRCL/Tendering/Hospet%20UGD/Bijapur%20WS%20Project%20R2%20(Mod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Pkg5-planning\Users\pc2\AppData\Local\Temp\Rar$DIa0.770\Users\IVRCL\Desktop\DEBTORS-%2031-12-2009\6%20MONTHS%20TO%201%20YEAR\Q4-2008-0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Gp\c\WINDOWS\TEMP\FORM6&amp;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ranganathappa/final%20estimates/d32/Dist%2032%20Eart%20work%20Est/d32-est-r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Orange\d\BIPIN\RA%20BILL\PROJECTION\Financial%20Projection_cidco.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utocad1\anand\GROUP%201%20QUANTITY%20CALCULATIONS\Causeway\pipe%20culvert%2018.06.0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utocad1\anand\GROUP%201%20QUANTITY%20CALCULATIONS\ODR%20-%20ver-1104.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Vishnu/Divisional%20Accounts/TN%2008/IVRCL/Cash%20Flows/Users/IVRCL/Desktop/IVRCL/OFF-WORKING%20DOCS/1%20Tenders/2.%20Cash%20Contracts/ADB's%20(Latest%20%20&amp;%20Final)/ADB%20%20C10%20to%20C16%20Retender/Analysis%20use/Analysis%20-%20ADB%20C-%2010%20tgrk%2011%20Aug.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R:\KGT\YR98-99\DPR_9697\PLAN1697.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Documents%20and%20Settings\ivrcl\Desktop\TN07%20sharada\BACKUP\Muthu\ABP\BUDJET\Book1.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Users\IVRCL\Desktop\IVRCL\OFF-WORKING%20DOCS\Tendering\machinery%20deatails\Copy%20of%20Anlaysis%20%20-%20Jal%20Amr(%2020Km)(rev4%20bkp%20)%20orig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tender%20bid\TEHRI-KOTESHWARHYDROPOWER%20PROJECT\Koteshwar-II\Koteshwar-Old\WORKING.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Moss3\d\WINDOWS\DESKTOP\All_NCB_Ph2\All_NCB_Tr.III\Documents\M7\BOQ_M7.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Server\d\DO\Nag_%20Mpty%20%20ADB%20Tsunami_CE-ER\Pipe%20line%20Est_for%20allzones05-06_3rd%20Qr-31.12.05.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Pkg5-planning\Documents%20and%20Settings\IVRCL%20Accounts\My%20Documents\ACCOUNTS%2022.12.2008%20MY%20DOCUMENTS\P&amp;L,TB\Feb'09%20TB%20TUGSS%20III%20&amp;%20IV\Feb'09%20TB%20TUGSS%20III%20&amp;%20IV\00549%20TB.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SYS02\D\TENALI\LowestRate.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Kilserver\UPG\CD%20Cut\Datas%20of%20Eluru%20Municipality%20for%202004-0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Sys01\f_drv\TENALI\tenali%20(11-08-03)\tenali%20(15-08-03)\Sed\LowestRate.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eserver\design\USER\HOUSING\SIRISH\temp.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Pallavi\d\SAI\M.%20P.%20HALL\CIVIL.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Pkg5-planning\Vishnu\Divisional%20Accounts\TN%2008\IVRCL\Cash%20Flows\Projects\Tamilnadu\2647%20Group%20-%201\ref\ODR%20-%20ver-1104.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autocad1\anand\GROUP%201%20QUANTITY%20CALCULATIONS\Vetri\Pipe%20culvert\pipe%20culvert%2018.06.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NALYSIS"/>
      <sheetName val="FENCING"/>
      <sheetName val="Client Bill 2 26 11"/>
    </sheetNames>
    <sheetDataSet>
      <sheetData sheetId="0"/>
      <sheetData sheetId="1"/>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BOQ_2"/>
      <sheetName val="Analysis"/>
      <sheetName val="Cost of O &amp; O"/>
      <sheetName val="Material Rate Analysis"/>
      <sheetName val="Mix Design"/>
      <sheetName val="Equipment Output"/>
      <sheetName val="Material Consumption"/>
      <sheetName val="WORKING_2"/>
    </sheetNames>
    <sheetDataSet>
      <sheetData sheetId="0"/>
      <sheetData sheetId="1" refreshError="1"/>
      <sheetData sheetId="2"/>
      <sheetData sheetId="3"/>
      <sheetData sheetId="4" refreshError="1"/>
      <sheetData sheetId="5" refreshError="1">
        <row r="11">
          <cell r="P11">
            <v>1056</v>
          </cell>
        </row>
        <row r="13">
          <cell r="P13">
            <v>1406</v>
          </cell>
        </row>
        <row r="14">
          <cell r="P14">
            <v>1565</v>
          </cell>
        </row>
      </sheetData>
      <sheetData sheetId="6"/>
      <sheetData sheetId="7" refreshError="1"/>
      <sheetData sheetId="8"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Plant _  Machinery"/>
      <sheetName val="LOCAL RATES"/>
    </sheetNames>
    <sheetDataSet>
      <sheetData sheetId="0" refreshError="1"/>
      <sheetData sheetId="1" refreshError="1"/>
      <sheetData sheetId="2" refreshError="1">
        <row r="25">
          <cell r="G25" t="str">
            <v>Input Rate</v>
          </cell>
        </row>
        <row r="49">
          <cell r="G49" t="str">
            <v>Input Rate</v>
          </cell>
        </row>
      </sheetData>
      <sheetData sheetId="3" refreshError="1"/>
      <sheetData sheetId="4" refreshError="1">
        <row r="146">
          <cell r="D146" t="str">
            <v>Input Rate</v>
          </cell>
        </row>
        <row r="147">
          <cell r="D147" t="str">
            <v>Input Rate</v>
          </cell>
        </row>
        <row r="148">
          <cell r="D148" t="str">
            <v>Input Rate</v>
          </cell>
        </row>
        <row r="149">
          <cell r="D149" t="str">
            <v>Input Rate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
      <sheetName val="Syn"/>
      <sheetName val="Top Sheet"/>
      <sheetName val="Top sheet (2)"/>
      <sheetName val="Loading (2)"/>
      <sheetName val="SUMMARY"/>
      <sheetName val="Railway Deposit"/>
      <sheetName val="Loading"/>
      <sheetName val="BOQ Thum"/>
      <sheetName val="PMC mach "/>
      <sheetName val="INPUT"/>
      <sheetName val="PMC BP"/>
      <sheetName val="ANALYSIS"/>
      <sheetName val="Machinery Costing"/>
      <sheetName val="Crusher-PMC"/>
      <sheetName val="MAJOR QTYS"/>
      <sheetName val="Crusher"/>
      <sheetName val="Site overheads"/>
      <sheetName val="L.map"/>
      <sheetName val="Ele. workable Rates"/>
      <sheetName val="Drain calculations"/>
      <sheetName val="Material"/>
      <sheetName val="Plant &amp;  Machine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8">
          <cell r="I38">
            <v>300</v>
          </cell>
        </row>
        <row r="211">
          <cell r="H211">
            <v>488.25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sheetName val=" BOQ"/>
      <sheetName val="ANALYSIS"/>
      <sheetName val="LOCAL RATES"/>
      <sheetName val="RESOURES"/>
      <sheetName val="DEPT RATES"/>
      <sheetName val="Trial Balance"/>
      <sheetName val="Estimate"/>
      <sheetName val="PLAN_FEB97"/>
      <sheetName val="Sump_cal"/>
      <sheetName val="MPR_PA_1"/>
      <sheetName val="Material"/>
      <sheetName val="Lead"/>
      <sheetName val="PS1"/>
      <sheetName val="Erection"/>
      <sheetName val="Quadrilateral Analysis CHENNAI "/>
      <sheetName val="Plant &amp;  Machinery"/>
      <sheetName val="FORM7"/>
      <sheetName val="SUMMARY_"/>
      <sheetName val="_BOQ"/>
      <sheetName val="LOCAL_RATES"/>
      <sheetName val="DEPT_RATES"/>
      <sheetName val="Trial_Balance"/>
      <sheetName val="Quadrilateral_Analysis_CHENNAI_"/>
      <sheetName val="Plant_&amp;__Machinery"/>
      <sheetName val="41_9_36_3"/>
      <sheetName val="Project Budget Worksheet"/>
    </sheetNames>
    <sheetDataSet>
      <sheetData sheetId="0"/>
      <sheetData sheetId="1"/>
      <sheetData sheetId="2"/>
      <sheetData sheetId="3" refreshError="1">
        <row r="13">
          <cell r="H13">
            <v>575.12</v>
          </cell>
        </row>
        <row r="26">
          <cell r="H26">
            <v>441.5</v>
          </cell>
        </row>
        <row r="27">
          <cell r="H27">
            <v>494.48</v>
          </cell>
        </row>
        <row r="29">
          <cell r="H29">
            <v>280</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ow r="13">
          <cell r="H13">
            <v>575.12</v>
          </cell>
        </row>
      </sheetData>
      <sheetData sheetId="20"/>
      <sheetData sheetId="21"/>
      <sheetData sheetId="22"/>
      <sheetData sheetId="23"/>
      <sheetData sheetId="24"/>
      <sheetData sheetId="25" refreshError="1"/>
      <sheetData sheetId="26"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ments"/>
      <sheetName val="LOCAL RATES"/>
      <sheetName val="basis"/>
      <sheetName val="Rates Basic"/>
      <sheetName val="Labour"/>
      <sheetName val="Material"/>
      <sheetName val="Plant &amp;  Machinery"/>
      <sheetName val="INPUT"/>
      <sheetName val="MB,MAT,MAC"/>
      <sheetName val="Builtup Are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REVISED"/>
      <sheetName val="Improvements"/>
      <sheetName val="MB,MAT,MAC"/>
    </sheetNames>
    <sheetDataSet>
      <sheetData sheetId="0"/>
      <sheetData sheetId="1" refreshError="1">
        <row r="244">
          <cell r="F244">
            <v>5211000</v>
          </cell>
        </row>
      </sheetData>
      <sheetData sheetId="2" refreshError="1"/>
      <sheetData sheetId="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ecl gi (2)"/>
      <sheetName val="Comp"/>
      <sheetName val="p&amp;l-1"/>
      <sheetName val="Twad-Pon-2099"/>
      <sheetName val="STP-2132"/>
      <sheetName val="ROB-287"/>
      <sheetName val="Mani-292"/>
      <sheetName val="Vai-293"/>
      <sheetName val="Desal-455"/>
      <sheetName val="ST-456"/>
      <sheetName val="Sakthi-476"/>
      <sheetName val="Pal-477"/>
      <sheetName val="Tir-Man-479"/>
      <sheetName val="Tir-Noy-480"/>
      <sheetName val="Tir-Ckk-481"/>
      <sheetName val="SCWSS-536"/>
      <sheetName val="TUGSS4-547"/>
      <sheetName val="IGCAR-548"/>
      <sheetName val="TUGSS3-549"/>
      <sheetName val="DPL1-554"/>
      <sheetName val="ACWSS-562"/>
      <sheetName val="DPL2-563"/>
      <sheetName val="NTECLGI-566"/>
      <sheetName val="NTECL BW-569"/>
      <sheetName val="DIP-571"/>
      <sheetName val="NTECL OB-599"/>
      <sheetName val="Sar-2095"/>
      <sheetName val="Nar-2084"/>
      <sheetName val="PT-2085"/>
      <sheetName val="3m-2096"/>
      <sheetName val="4.5m-2097"/>
      <sheetName val="6.1m-2098"/>
      <sheetName val="TBM-564"/>
      <sheetName val="Kilp-574"/>
      <sheetName val="KKN-575"/>
      <sheetName val="Tsu-576"/>
      <sheetName val="TVR1-572"/>
      <sheetName val="TVR2-573"/>
      <sheetName val="TMl-587"/>
      <sheetName val="CPCL-642"/>
      <sheetName val="CPCLSW-0654"/>
      <sheetName val="ROB(643)"/>
      <sheetName val="661"/>
      <sheetName val="20171"/>
      <sheetName val="P&amp;L-1."/>
      <sheetName val="Sheet1"/>
      <sheetName val="LOCAL RATES"/>
    </sheetNames>
    <sheetDataSet>
      <sheetData sheetId="0">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10000566</v>
          </cell>
          <cell r="B9" t="str">
            <v>NTECL - GROUND IMPROVEMENT  (2X500 MW) ENNORE(GROSS BILLS)</v>
          </cell>
          <cell r="D9">
            <v>293972436</v>
          </cell>
        </row>
        <row r="10">
          <cell r="A10">
            <v>10000998</v>
          </cell>
          <cell r="B10" t="str">
            <v>UNBILLED REVENUE (OPENING)</v>
          </cell>
          <cell r="C10">
            <v>73210000</v>
          </cell>
        </row>
        <row r="11">
          <cell r="A11">
            <v>10000999</v>
          </cell>
          <cell r="B11" t="str">
            <v>INCOME UNBILLED REVENUE (AST)</v>
          </cell>
          <cell r="D11">
            <v>161850000</v>
          </cell>
        </row>
        <row r="13">
          <cell r="A13" t="str">
            <v/>
          </cell>
          <cell r="B13" t="str">
            <v>Other Misc Receipts</v>
          </cell>
        </row>
        <row r="14">
          <cell r="A14">
            <v>10040246</v>
          </cell>
          <cell r="B14" t="str">
            <v>CLAIMS RECEIVED</v>
          </cell>
          <cell r="D14">
            <v>86800</v>
          </cell>
        </row>
        <row r="16">
          <cell r="A16" t="str">
            <v/>
          </cell>
          <cell r="B16" t="str">
            <v>Scrap Sales</v>
          </cell>
        </row>
        <row r="17">
          <cell r="A17">
            <v>10040363</v>
          </cell>
          <cell r="B17" t="str">
            <v>SCRAP SALES</v>
          </cell>
          <cell r="C17">
            <v>3900</v>
          </cell>
        </row>
        <row r="19">
          <cell r="A19" t="str">
            <v/>
          </cell>
          <cell r="B19" t="str">
            <v>Major Construction Materials</v>
          </cell>
        </row>
        <row r="20">
          <cell r="A20">
            <v>20030001</v>
          </cell>
          <cell r="B20" t="str">
            <v>METAL</v>
          </cell>
          <cell r="C20">
            <v>41285600.600000001</v>
          </cell>
          <cell r="E20">
            <v>41285600.600000001</v>
          </cell>
        </row>
        <row r="21">
          <cell r="A21">
            <v>20030002</v>
          </cell>
          <cell r="B21" t="str">
            <v>BRICKS</v>
          </cell>
          <cell r="D21">
            <v>16774</v>
          </cell>
          <cell r="E21">
            <v>-16774</v>
          </cell>
        </row>
        <row r="22">
          <cell r="A22">
            <v>20030003</v>
          </cell>
          <cell r="B22" t="str">
            <v>SAND</v>
          </cell>
          <cell r="C22">
            <v>2103162.9300000002</v>
          </cell>
          <cell r="E22">
            <v>2103162.9300000002</v>
          </cell>
        </row>
        <row r="23">
          <cell r="A23">
            <v>20030005</v>
          </cell>
          <cell r="B23" t="str">
            <v>STEEL</v>
          </cell>
          <cell r="D23">
            <v>2095171.59</v>
          </cell>
          <cell r="E23">
            <v>-2095171.59</v>
          </cell>
        </row>
        <row r="24">
          <cell r="A24">
            <v>20030006</v>
          </cell>
          <cell r="B24" t="str">
            <v>CEMENT</v>
          </cell>
          <cell r="C24">
            <v>523315</v>
          </cell>
          <cell r="E24">
            <v>523315</v>
          </cell>
        </row>
        <row r="25">
          <cell r="A25">
            <v>20030010</v>
          </cell>
          <cell r="B25" t="str">
            <v>SANITARY &amp; WATER SUPPLY MATERIAL</v>
          </cell>
          <cell r="C25">
            <v>444438</v>
          </cell>
          <cell r="E25">
            <v>444438</v>
          </cell>
        </row>
        <row r="26">
          <cell r="A26">
            <v>20030012</v>
          </cell>
          <cell r="B26" t="str">
            <v>ELECTRICAL GOODS AND ACCESSORIES</v>
          </cell>
          <cell r="C26">
            <v>631633.68000000005</v>
          </cell>
          <cell r="E26">
            <v>631633.68000000005</v>
          </cell>
        </row>
        <row r="27">
          <cell r="A27">
            <v>20030013</v>
          </cell>
          <cell r="B27" t="str">
            <v>DOORS AND WINDOWS</v>
          </cell>
          <cell r="C27">
            <v>63246.75</v>
          </cell>
          <cell r="E27">
            <v>63246.75</v>
          </cell>
        </row>
        <row r="28">
          <cell r="A28">
            <v>20030014</v>
          </cell>
          <cell r="B28" t="str">
            <v>PIPES &amp; TUBES</v>
          </cell>
          <cell r="C28">
            <v>143427.59</v>
          </cell>
          <cell r="E28">
            <v>143427.59</v>
          </cell>
        </row>
        <row r="29">
          <cell r="A29">
            <v>20030016</v>
          </cell>
          <cell r="B29" t="str">
            <v>PAINTS</v>
          </cell>
          <cell r="C29">
            <v>19004.91</v>
          </cell>
          <cell r="E29">
            <v>19004.91</v>
          </cell>
        </row>
        <row r="30">
          <cell r="A30">
            <v>20030017</v>
          </cell>
          <cell r="B30" t="str">
            <v>WOOD</v>
          </cell>
          <cell r="C30">
            <v>12885</v>
          </cell>
          <cell r="E30">
            <v>12885</v>
          </cell>
        </row>
        <row r="31">
          <cell r="A31">
            <v>20030024</v>
          </cell>
          <cell r="B31" t="str">
            <v>ROOFING  MATERIALS</v>
          </cell>
          <cell r="C31">
            <v>398660.13</v>
          </cell>
          <cell r="E31">
            <v>398660.13</v>
          </cell>
        </row>
        <row r="32">
          <cell r="A32">
            <v>20030026</v>
          </cell>
          <cell r="B32" t="str">
            <v>FLOORING MATERIALS</v>
          </cell>
          <cell r="C32">
            <v>3877.96</v>
          </cell>
          <cell r="E32">
            <v>3877.96</v>
          </cell>
        </row>
        <row r="33">
          <cell r="A33">
            <v>20030036</v>
          </cell>
          <cell r="B33" t="str">
            <v>READY MIX CONCRETE (RMC)</v>
          </cell>
          <cell r="C33">
            <v>138600</v>
          </cell>
          <cell r="E33">
            <v>138600</v>
          </cell>
        </row>
        <row r="34">
          <cell r="A34">
            <v>20030081</v>
          </cell>
          <cell r="B34" t="str">
            <v>DIESEL CONSUMPTION</v>
          </cell>
          <cell r="D34">
            <v>66888</v>
          </cell>
          <cell r="E34">
            <v>-66888</v>
          </cell>
        </row>
        <row r="35">
          <cell r="A35">
            <v>20030110</v>
          </cell>
          <cell r="B35" t="str">
            <v>VALVES</v>
          </cell>
          <cell r="C35">
            <v>935.58</v>
          </cell>
          <cell r="E35">
            <v>935.58</v>
          </cell>
        </row>
        <row r="36">
          <cell r="A36">
            <v>20030140</v>
          </cell>
          <cell r="B36" t="str">
            <v>ROOAD OVER BRIDGE  (ITEMS)  BEARINGS ECT.,</v>
          </cell>
          <cell r="C36">
            <v>142</v>
          </cell>
          <cell r="E36">
            <v>142</v>
          </cell>
        </row>
        <row r="37">
          <cell r="A37">
            <v>20030141</v>
          </cell>
          <cell r="B37" t="str">
            <v>CONSUMABLE STORES -(OILS &amp; LUBRICANTS)</v>
          </cell>
          <cell r="C37">
            <v>57338232.670000002</v>
          </cell>
          <cell r="E37">
            <v>57338232.670000002</v>
          </cell>
        </row>
        <row r="38">
          <cell r="E38" t="e">
            <v>#N/A</v>
          </cell>
        </row>
        <row r="39">
          <cell r="A39" t="str">
            <v/>
          </cell>
          <cell r="B39" t="str">
            <v>Materials - Closing Stocks</v>
          </cell>
          <cell r="E39" t="e">
            <v>#N/A</v>
          </cell>
        </row>
        <row r="40">
          <cell r="A40">
            <v>20030601</v>
          </cell>
          <cell r="B40" t="str">
            <v>CLOSING-STOCK-(STORES)</v>
          </cell>
          <cell r="D40">
            <v>7400000</v>
          </cell>
          <cell r="E40">
            <v>7730401.6699999999</v>
          </cell>
        </row>
        <row r="41">
          <cell r="E41" t="e">
            <v>#N/A</v>
          </cell>
        </row>
        <row r="42">
          <cell r="A42" t="str">
            <v/>
          </cell>
          <cell r="B42" t="str">
            <v>Transporation Charges on Other Const Materia</v>
          </cell>
          <cell r="E42" t="e">
            <v>#N/A</v>
          </cell>
        </row>
        <row r="43">
          <cell r="A43">
            <v>20042001</v>
          </cell>
          <cell r="B43" t="str">
            <v>TRANSPORTATION CHARGES (OTHERS)</v>
          </cell>
          <cell r="C43">
            <v>1207092</v>
          </cell>
          <cell r="E43">
            <v>1207092</v>
          </cell>
        </row>
        <row r="44">
          <cell r="A44">
            <v>20042002</v>
          </cell>
          <cell r="B44" t="str">
            <v>TRANSPORTATION (EQUIPMENT)</v>
          </cell>
          <cell r="C44">
            <v>51000</v>
          </cell>
          <cell r="E44">
            <v>51000</v>
          </cell>
        </row>
        <row r="45">
          <cell r="E45" t="e">
            <v>#N/A</v>
          </cell>
        </row>
        <row r="46">
          <cell r="A46" t="str">
            <v/>
          </cell>
          <cell r="B46" t="str">
            <v>Consumable Stores -  Lab related</v>
          </cell>
          <cell r="E46" t="e">
            <v>#N/A</v>
          </cell>
        </row>
        <row r="47">
          <cell r="A47">
            <v>20043001</v>
          </cell>
          <cell r="B47" t="str">
            <v>STORES AND HARDWARES</v>
          </cell>
          <cell r="C47">
            <v>253221.8</v>
          </cell>
          <cell r="E47">
            <v>253221.8</v>
          </cell>
        </row>
        <row r="48">
          <cell r="A48">
            <v>20043004</v>
          </cell>
          <cell r="B48" t="str">
            <v>BLASTING MATERIAL</v>
          </cell>
          <cell r="C48">
            <v>580</v>
          </cell>
          <cell r="E48">
            <v>580</v>
          </cell>
        </row>
        <row r="49">
          <cell r="A49">
            <v>20043006</v>
          </cell>
          <cell r="B49" t="str">
            <v>BOLTS &amp; NUTS</v>
          </cell>
          <cell r="C49">
            <v>969</v>
          </cell>
          <cell r="E49">
            <v>969</v>
          </cell>
        </row>
        <row r="50">
          <cell r="A50">
            <v>20043007</v>
          </cell>
          <cell r="B50" t="str">
            <v>CONSUMABLES-LABRATORY</v>
          </cell>
          <cell r="C50">
            <v>1012.5</v>
          </cell>
          <cell r="E50">
            <v>1012.5</v>
          </cell>
        </row>
        <row r="51">
          <cell r="E51" t="e">
            <v>#N/A</v>
          </cell>
        </row>
        <row r="52">
          <cell r="A52" t="str">
            <v/>
          </cell>
          <cell r="B52" t="str">
            <v>Consumable Stores - Machinery related</v>
          </cell>
          <cell r="E52" t="e">
            <v>#N/A</v>
          </cell>
        </row>
        <row r="53">
          <cell r="A53">
            <v>20043501</v>
          </cell>
          <cell r="B53" t="str">
            <v>MECHINERY SPARES CONSUMPTION</v>
          </cell>
          <cell r="C53">
            <v>10943668.810000001</v>
          </cell>
          <cell r="E53">
            <v>10943668.810000001</v>
          </cell>
        </row>
        <row r="54">
          <cell r="E54" t="e">
            <v>#N/A</v>
          </cell>
        </row>
        <row r="55">
          <cell r="A55" t="str">
            <v/>
          </cell>
          <cell r="B55" t="str">
            <v>Royalty paid on Const Materials</v>
          </cell>
          <cell r="E55" t="e">
            <v>#N/A</v>
          </cell>
        </row>
        <row r="56">
          <cell r="A56">
            <v>20045001</v>
          </cell>
          <cell r="B56" t="str">
            <v>ROYALTY</v>
          </cell>
          <cell r="C56">
            <v>7165659</v>
          </cell>
          <cell r="E56">
            <v>7165659</v>
          </cell>
        </row>
        <row r="57">
          <cell r="E57" t="e">
            <v>#N/A</v>
          </cell>
        </row>
        <row r="58">
          <cell r="A58" t="str">
            <v/>
          </cell>
          <cell r="B58" t="str">
            <v>Opening Stock &amp; WIP</v>
          </cell>
          <cell r="E58" t="e">
            <v>#N/A</v>
          </cell>
        </row>
        <row r="59">
          <cell r="A59">
            <v>20046002</v>
          </cell>
          <cell r="B59" t="str">
            <v>OPENING STOCK</v>
          </cell>
          <cell r="C59">
            <v>5837120</v>
          </cell>
          <cell r="E59" t="e">
            <v>#N/A</v>
          </cell>
        </row>
        <row r="60">
          <cell r="E60" t="e">
            <v>#N/A</v>
          </cell>
        </row>
        <row r="61">
          <cell r="A61" t="str">
            <v/>
          </cell>
          <cell r="B61" t="str">
            <v>Labour Charges - Direct</v>
          </cell>
          <cell r="E61" t="e">
            <v>#N/A</v>
          </cell>
        </row>
        <row r="62">
          <cell r="A62">
            <v>20051991</v>
          </cell>
          <cell r="B62" t="str">
            <v>ERRECTION WORK</v>
          </cell>
          <cell r="D62">
            <v>1113073</v>
          </cell>
          <cell r="E62">
            <v>-1113073</v>
          </cell>
        </row>
        <row r="63">
          <cell r="A63">
            <v>20052034</v>
          </cell>
          <cell r="B63" t="str">
            <v>INTER CARTING CHARGES</v>
          </cell>
          <cell r="C63">
            <v>19500</v>
          </cell>
          <cell r="E63">
            <v>19500</v>
          </cell>
        </row>
        <row r="64">
          <cell r="A64">
            <v>20052036</v>
          </cell>
          <cell r="B64" t="str">
            <v>N.M.R.PAYMENTS</v>
          </cell>
          <cell r="C64">
            <v>13818645</v>
          </cell>
          <cell r="E64">
            <v>13818645</v>
          </cell>
        </row>
        <row r="65">
          <cell r="A65">
            <v>20052038</v>
          </cell>
          <cell r="B65" t="str">
            <v>SHABAD STONE  WORK</v>
          </cell>
          <cell r="C65">
            <v>8794929.4499999993</v>
          </cell>
          <cell r="E65">
            <v>8794929.4499999993</v>
          </cell>
        </row>
        <row r="66">
          <cell r="A66">
            <v>20052047</v>
          </cell>
          <cell r="B66" t="str">
            <v>LOADING &amp; UNLOADING CHARGES</v>
          </cell>
          <cell r="C66">
            <v>43050</v>
          </cell>
          <cell r="E66">
            <v>43050</v>
          </cell>
        </row>
        <row r="67">
          <cell r="A67">
            <v>20052059</v>
          </cell>
          <cell r="B67" t="str">
            <v>LABOUR CHARGES</v>
          </cell>
          <cell r="C67">
            <v>5238276.5999999996</v>
          </cell>
          <cell r="E67">
            <v>5238276.5999999996</v>
          </cell>
        </row>
        <row r="68">
          <cell r="A68">
            <v>20052093</v>
          </cell>
          <cell r="B68" t="str">
            <v>FABRICATION CHARGES</v>
          </cell>
          <cell r="C68">
            <v>42366</v>
          </cell>
          <cell r="E68">
            <v>42366</v>
          </cell>
        </row>
        <row r="69">
          <cell r="A69">
            <v>20052105</v>
          </cell>
          <cell r="B69" t="str">
            <v>STONE COLUME WORK</v>
          </cell>
          <cell r="C69">
            <v>61495134.329999998</v>
          </cell>
          <cell r="E69">
            <v>61495134.329999998</v>
          </cell>
        </row>
        <row r="70">
          <cell r="E70" t="e">
            <v>#N/A</v>
          </cell>
        </row>
        <row r="71">
          <cell r="A71" t="str">
            <v/>
          </cell>
          <cell r="B71" t="str">
            <v>Other Construction Expenses</v>
          </cell>
          <cell r="E71" t="e">
            <v>#N/A</v>
          </cell>
        </row>
        <row r="72">
          <cell r="A72">
            <v>20053996</v>
          </cell>
          <cell r="B72" t="str">
            <v>WEIGHING CHARGES (STEEL &amp; OTHERS)</v>
          </cell>
          <cell r="C72">
            <v>16500</v>
          </cell>
          <cell r="E72">
            <v>16500</v>
          </cell>
        </row>
        <row r="73">
          <cell r="A73">
            <v>20054000</v>
          </cell>
          <cell r="B73" t="str">
            <v>BOREWELL EXPENSES</v>
          </cell>
          <cell r="C73">
            <v>39900</v>
          </cell>
          <cell r="E73">
            <v>39900</v>
          </cell>
        </row>
        <row r="74">
          <cell r="E74" t="e">
            <v>#N/A</v>
          </cell>
        </row>
        <row r="75">
          <cell r="A75" t="str">
            <v/>
          </cell>
          <cell r="B75" t="str">
            <v>Repairs &amp; Maintanence - Machinery</v>
          </cell>
          <cell r="E75" t="e">
            <v>#N/A</v>
          </cell>
        </row>
        <row r="76">
          <cell r="A76">
            <v>20054991</v>
          </cell>
          <cell r="B76" t="str">
            <v>REPAIRS &amp; MAINTENANCE</v>
          </cell>
          <cell r="C76">
            <v>45048</v>
          </cell>
          <cell r="E76">
            <v>45048</v>
          </cell>
        </row>
        <row r="77">
          <cell r="E77" t="e">
            <v>#N/A</v>
          </cell>
        </row>
        <row r="78">
          <cell r="A78" t="str">
            <v/>
          </cell>
          <cell r="B78" t="str">
            <v>Repairs &amp; Maintanence - (Light vehicles)</v>
          </cell>
          <cell r="E78" t="e">
            <v>#N/A</v>
          </cell>
        </row>
        <row r="79">
          <cell r="A79">
            <v>20056491</v>
          </cell>
          <cell r="B79" t="str">
            <v>VEHICLE REPAIRS &amp; MAINTENANCE(CARS &amp; JEEPS)</v>
          </cell>
          <cell r="C79">
            <v>26135.38</v>
          </cell>
          <cell r="E79">
            <v>26135.38</v>
          </cell>
        </row>
        <row r="80">
          <cell r="E80" t="e">
            <v>#N/A</v>
          </cell>
        </row>
        <row r="81">
          <cell r="A81" t="str">
            <v/>
          </cell>
          <cell r="B81" t="str">
            <v>Repairs to Heavy Vehicles</v>
          </cell>
          <cell r="E81" t="e">
            <v>#N/A</v>
          </cell>
        </row>
        <row r="82">
          <cell r="A82">
            <v>20056993</v>
          </cell>
          <cell r="B82" t="str">
            <v>VEHICLE REPAIRS &amp; MAINTENANCE (HEAVY VEHICLES)</v>
          </cell>
          <cell r="C82">
            <v>1012626</v>
          </cell>
          <cell r="E82">
            <v>1012626</v>
          </cell>
        </row>
        <row r="83">
          <cell r="A83">
            <v>20056995</v>
          </cell>
          <cell r="B83" t="str">
            <v>TYRE RETREADING CHARGES ( HEAVY VEHICLES)</v>
          </cell>
          <cell r="C83">
            <v>12908</v>
          </cell>
          <cell r="E83">
            <v>12908</v>
          </cell>
        </row>
        <row r="84">
          <cell r="E84" t="e">
            <v>#N/A</v>
          </cell>
        </row>
        <row r="85">
          <cell r="A85" t="str">
            <v/>
          </cell>
          <cell r="B85" t="str">
            <v>Electricity Charges</v>
          </cell>
          <cell r="E85" t="e">
            <v>#N/A</v>
          </cell>
        </row>
        <row r="86">
          <cell r="A86">
            <v>20057991</v>
          </cell>
          <cell r="B86" t="str">
            <v>ELECTRICITY CHARGES</v>
          </cell>
          <cell r="C86">
            <v>40879</v>
          </cell>
          <cell r="E86">
            <v>40879</v>
          </cell>
        </row>
        <row r="87">
          <cell r="E87" t="e">
            <v>#N/A</v>
          </cell>
        </row>
        <row r="88">
          <cell r="A88" t="str">
            <v/>
          </cell>
          <cell r="B88" t="str">
            <v>Water Charges</v>
          </cell>
          <cell r="E88" t="e">
            <v>#N/A</v>
          </cell>
        </row>
        <row r="89">
          <cell r="A89">
            <v>20058491</v>
          </cell>
          <cell r="B89" t="str">
            <v>WATER CHARGES</v>
          </cell>
          <cell r="C89">
            <v>102984</v>
          </cell>
          <cell r="E89">
            <v>102984</v>
          </cell>
        </row>
        <row r="90">
          <cell r="E90" t="e">
            <v>#N/A</v>
          </cell>
        </row>
        <row r="91">
          <cell r="A91" t="str">
            <v/>
          </cell>
          <cell r="B91" t="str">
            <v>Hire charges on Heavy Vehicles</v>
          </cell>
          <cell r="E91" t="e">
            <v>#N/A</v>
          </cell>
        </row>
        <row r="92">
          <cell r="A92">
            <v>20058992</v>
          </cell>
          <cell r="B92" t="str">
            <v>VEHICLE HIRE CHARGES (CARS &amp; JEEPS)</v>
          </cell>
          <cell r="C92">
            <v>2745</v>
          </cell>
          <cell r="E92">
            <v>2745</v>
          </cell>
        </row>
        <row r="93">
          <cell r="A93">
            <v>20058993</v>
          </cell>
          <cell r="B93" t="str">
            <v>TRANSPORTATION CHARGES (TIPPER)</v>
          </cell>
          <cell r="C93">
            <v>141288219.69</v>
          </cell>
          <cell r="E93">
            <v>141288219.69</v>
          </cell>
        </row>
        <row r="94">
          <cell r="A94">
            <v>20058994</v>
          </cell>
          <cell r="B94" t="str">
            <v>TRANSPORTATION CHARGES (TRACTOR)</v>
          </cell>
          <cell r="C94">
            <v>580111</v>
          </cell>
          <cell r="E94">
            <v>580111</v>
          </cell>
        </row>
        <row r="95">
          <cell r="A95">
            <v>20058996</v>
          </cell>
          <cell r="B95" t="str">
            <v>TRANSPORTATION CHARGES (CARS &amp; JEEP)</v>
          </cell>
          <cell r="C95">
            <v>2126767</v>
          </cell>
          <cell r="E95">
            <v>2126767</v>
          </cell>
        </row>
        <row r="96">
          <cell r="A96">
            <v>20058999</v>
          </cell>
          <cell r="B96" t="str">
            <v>WATER TANKER HIRE CHARGES</v>
          </cell>
          <cell r="C96">
            <v>766225</v>
          </cell>
          <cell r="E96">
            <v>766225</v>
          </cell>
        </row>
        <row r="97">
          <cell r="A97">
            <v>20059000</v>
          </cell>
          <cell r="B97" t="str">
            <v>GRADER HIRE CHARGES</v>
          </cell>
          <cell r="C97">
            <v>4757230</v>
          </cell>
          <cell r="E97">
            <v>4757230</v>
          </cell>
        </row>
        <row r="98">
          <cell r="A98">
            <v>20059007</v>
          </cell>
          <cell r="B98" t="str">
            <v>TOLL FEE</v>
          </cell>
          <cell r="C98">
            <v>4027</v>
          </cell>
          <cell r="E98">
            <v>4027</v>
          </cell>
        </row>
        <row r="99">
          <cell r="E99" t="e">
            <v>#N/A</v>
          </cell>
        </row>
        <row r="100">
          <cell r="A100" t="str">
            <v/>
          </cell>
          <cell r="B100" t="str">
            <v>Hire Charges - Earth Moving Machinery</v>
          </cell>
          <cell r="E100" t="e">
            <v>#N/A</v>
          </cell>
        </row>
        <row r="101">
          <cell r="A101">
            <v>20059491</v>
          </cell>
          <cell r="B101" t="str">
            <v>DOZER HIRE CHARGES</v>
          </cell>
          <cell r="C101">
            <v>10014697</v>
          </cell>
          <cell r="E101">
            <v>10014697</v>
          </cell>
        </row>
        <row r="102">
          <cell r="A102">
            <v>20059492</v>
          </cell>
          <cell r="B102" t="str">
            <v>POCLAIN HIRE CHARGES</v>
          </cell>
          <cell r="C102">
            <v>25976347</v>
          </cell>
          <cell r="E102">
            <v>25976347</v>
          </cell>
        </row>
        <row r="103">
          <cell r="A103">
            <v>20059493</v>
          </cell>
          <cell r="B103" t="str">
            <v>JCB HIRE CHARGES</v>
          </cell>
          <cell r="C103">
            <v>3386878</v>
          </cell>
          <cell r="E103">
            <v>3386878</v>
          </cell>
        </row>
        <row r="104">
          <cell r="E104" t="e">
            <v>#N/A</v>
          </cell>
        </row>
        <row r="105">
          <cell r="A105" t="str">
            <v/>
          </cell>
          <cell r="B105" t="str">
            <v>Hire Charges -  Raod Making Machinery</v>
          </cell>
          <cell r="E105" t="e">
            <v>#N/A</v>
          </cell>
        </row>
        <row r="106">
          <cell r="A106">
            <v>20059991</v>
          </cell>
          <cell r="B106" t="str">
            <v>ROLLER HIRE CHARGES</v>
          </cell>
          <cell r="C106">
            <v>4092999</v>
          </cell>
          <cell r="E106">
            <v>4092999</v>
          </cell>
        </row>
        <row r="107">
          <cell r="E107" t="e">
            <v>#N/A</v>
          </cell>
        </row>
        <row r="108">
          <cell r="A108" t="str">
            <v/>
          </cell>
          <cell r="B108" t="str">
            <v>Hire Charges - Other Const Equipments</v>
          </cell>
          <cell r="E108" t="e">
            <v>#N/A</v>
          </cell>
        </row>
        <row r="109">
          <cell r="A109">
            <v>20060493</v>
          </cell>
          <cell r="B109" t="str">
            <v>WATER PUMPS HIRE CHARGES</v>
          </cell>
          <cell r="C109">
            <v>20000</v>
          </cell>
          <cell r="E109">
            <v>20000</v>
          </cell>
        </row>
        <row r="110">
          <cell r="A110">
            <v>20060495</v>
          </cell>
          <cell r="B110" t="str">
            <v>GENRATOR HIRE CHARGES</v>
          </cell>
          <cell r="C110">
            <v>399159</v>
          </cell>
          <cell r="E110">
            <v>399159</v>
          </cell>
        </row>
        <row r="111">
          <cell r="A111">
            <v>20060496</v>
          </cell>
          <cell r="B111" t="str">
            <v>HIRE CHARGES (OTHERS)</v>
          </cell>
          <cell r="C111">
            <v>277071.5</v>
          </cell>
          <cell r="E111">
            <v>277071.5</v>
          </cell>
        </row>
        <row r="112">
          <cell r="A112">
            <v>20060498</v>
          </cell>
          <cell r="B112" t="str">
            <v>CRANE HIRE CHARGES</v>
          </cell>
          <cell r="C112">
            <v>232559</v>
          </cell>
          <cell r="E112">
            <v>232559</v>
          </cell>
        </row>
        <row r="113">
          <cell r="E113" t="e">
            <v>#N/A</v>
          </cell>
        </row>
        <row r="114">
          <cell r="A114" t="str">
            <v/>
          </cell>
          <cell r="B114" t="str">
            <v>Lab Testing Charges</v>
          </cell>
          <cell r="E114" t="e">
            <v>#N/A</v>
          </cell>
        </row>
        <row r="115">
          <cell r="A115">
            <v>20060991</v>
          </cell>
          <cell r="B115" t="str">
            <v>LABORATORY TESTING CHARGES</v>
          </cell>
          <cell r="C115">
            <v>80410</v>
          </cell>
          <cell r="E115">
            <v>80410</v>
          </cell>
        </row>
        <row r="116">
          <cell r="E116" t="e">
            <v>#N/A</v>
          </cell>
        </row>
        <row r="117">
          <cell r="A117" t="str">
            <v/>
          </cell>
          <cell r="B117" t="str">
            <v>Works Contract Tax</v>
          </cell>
          <cell r="E117" t="e">
            <v>#N/A</v>
          </cell>
        </row>
        <row r="118">
          <cell r="A118">
            <v>20069011</v>
          </cell>
          <cell r="B118" t="str">
            <v>SALES TAX</v>
          </cell>
          <cell r="C118">
            <v>86705.66</v>
          </cell>
          <cell r="E118">
            <v>86705.66</v>
          </cell>
        </row>
        <row r="119">
          <cell r="E119" t="e">
            <v>#N/A</v>
          </cell>
        </row>
        <row r="120">
          <cell r="A120" t="str">
            <v/>
          </cell>
          <cell r="B120" t="str">
            <v>Service tax</v>
          </cell>
          <cell r="E120" t="e">
            <v>#N/A</v>
          </cell>
        </row>
        <row r="121">
          <cell r="A121">
            <v>20069021</v>
          </cell>
          <cell r="B121" t="str">
            <v>SERVICE TAX</v>
          </cell>
          <cell r="C121">
            <v>13564289</v>
          </cell>
          <cell r="E121">
            <v>13564289</v>
          </cell>
        </row>
        <row r="122">
          <cell r="E122" t="e">
            <v>#N/A</v>
          </cell>
        </row>
        <row r="123">
          <cell r="A123" t="str">
            <v/>
          </cell>
          <cell r="B123" t="str">
            <v>Salaries &amp; Wages</v>
          </cell>
          <cell r="E123" t="e">
            <v>#N/A</v>
          </cell>
        </row>
        <row r="124">
          <cell r="A124">
            <v>20070001</v>
          </cell>
          <cell r="B124" t="str">
            <v>SALARIES &amp; WAGES</v>
          </cell>
          <cell r="C124">
            <v>6015754</v>
          </cell>
          <cell r="E124">
            <v>6015754</v>
          </cell>
        </row>
        <row r="125">
          <cell r="A125">
            <v>20070002</v>
          </cell>
          <cell r="B125" t="str">
            <v>STAFF INCENTIVES</v>
          </cell>
          <cell r="C125">
            <v>33100</v>
          </cell>
          <cell r="E125">
            <v>33100</v>
          </cell>
        </row>
        <row r="126">
          <cell r="A126">
            <v>20070003</v>
          </cell>
          <cell r="B126" t="str">
            <v>BONUS</v>
          </cell>
          <cell r="C126">
            <v>64060</v>
          </cell>
          <cell r="E126">
            <v>64060</v>
          </cell>
        </row>
        <row r="127">
          <cell r="E127" t="e">
            <v>#N/A</v>
          </cell>
        </row>
        <row r="128">
          <cell r="A128" t="str">
            <v/>
          </cell>
          <cell r="B128" t="str">
            <v>Welfare &amp; Other Benefits to Staff</v>
          </cell>
          <cell r="E128" t="e">
            <v>#N/A</v>
          </cell>
        </row>
        <row r="129">
          <cell r="A129">
            <v>20070201</v>
          </cell>
          <cell r="B129" t="str">
            <v>STAFF WELFARE</v>
          </cell>
          <cell r="C129">
            <v>300999</v>
          </cell>
          <cell r="E129">
            <v>300999</v>
          </cell>
        </row>
        <row r="130">
          <cell r="A130">
            <v>20070202</v>
          </cell>
          <cell r="B130" t="str">
            <v>MEDICAL EXP</v>
          </cell>
          <cell r="C130">
            <v>122958</v>
          </cell>
          <cell r="E130">
            <v>122958</v>
          </cell>
        </row>
        <row r="131">
          <cell r="A131">
            <v>20070203</v>
          </cell>
          <cell r="B131" t="str">
            <v>MESS EXP</v>
          </cell>
          <cell r="C131">
            <v>4961020</v>
          </cell>
          <cell r="E131">
            <v>4961020</v>
          </cell>
        </row>
        <row r="132">
          <cell r="A132">
            <v>20070204</v>
          </cell>
          <cell r="B132" t="str">
            <v>HOUSE RENT ALLOWANCE</v>
          </cell>
          <cell r="C132">
            <v>341350</v>
          </cell>
          <cell r="E132">
            <v>341350</v>
          </cell>
        </row>
        <row r="133">
          <cell r="A133">
            <v>20070205</v>
          </cell>
          <cell r="B133" t="str">
            <v>REST HOUSE EXP</v>
          </cell>
          <cell r="C133">
            <v>204567.02</v>
          </cell>
          <cell r="E133">
            <v>204567.02</v>
          </cell>
        </row>
        <row r="134">
          <cell r="A134">
            <v>20070206</v>
          </cell>
          <cell r="B134" t="str">
            <v>BATHAS A/C</v>
          </cell>
          <cell r="C134">
            <v>4628</v>
          </cell>
          <cell r="E134">
            <v>4628</v>
          </cell>
        </row>
        <row r="135">
          <cell r="A135">
            <v>20070210</v>
          </cell>
          <cell r="B135" t="str">
            <v>LEAVE TRAVEL ASSISTANCE (LTA)</v>
          </cell>
          <cell r="C135">
            <v>29010</v>
          </cell>
          <cell r="E135">
            <v>29010</v>
          </cell>
        </row>
        <row r="136">
          <cell r="E136" t="e">
            <v>#N/A</v>
          </cell>
        </row>
        <row r="137">
          <cell r="A137" t="str">
            <v/>
          </cell>
          <cell r="B137" t="str">
            <v>Books &amp; Periodicals</v>
          </cell>
          <cell r="E137" t="e">
            <v>#N/A</v>
          </cell>
        </row>
        <row r="138">
          <cell r="A138">
            <v>20070521</v>
          </cell>
          <cell r="B138" t="str">
            <v>NEWS PAPERS &amp; PERIODICALS</v>
          </cell>
          <cell r="C138">
            <v>558</v>
          </cell>
          <cell r="E138">
            <v>558</v>
          </cell>
        </row>
        <row r="139">
          <cell r="E139" t="e">
            <v>#N/A</v>
          </cell>
        </row>
        <row r="140">
          <cell r="A140" t="str">
            <v/>
          </cell>
          <cell r="B140" t="str">
            <v>Travelling Expenses</v>
          </cell>
          <cell r="E140" t="e">
            <v>#N/A</v>
          </cell>
        </row>
        <row r="141">
          <cell r="A141">
            <v>20070623</v>
          </cell>
          <cell r="B141" t="str">
            <v>TRAVEL BY TRAIN</v>
          </cell>
          <cell r="C141">
            <v>5952</v>
          </cell>
          <cell r="E141">
            <v>5952</v>
          </cell>
        </row>
        <row r="142">
          <cell r="A142">
            <v>20070624</v>
          </cell>
          <cell r="B142" t="str">
            <v>TRAVEL BY BUS</v>
          </cell>
          <cell r="C142">
            <v>8739.5</v>
          </cell>
          <cell r="E142">
            <v>8739.5</v>
          </cell>
        </row>
        <row r="143">
          <cell r="A143">
            <v>20070625</v>
          </cell>
          <cell r="B143" t="str">
            <v>TRAVEL BY FLIGHT</v>
          </cell>
          <cell r="C143">
            <v>6607</v>
          </cell>
          <cell r="E143">
            <v>6607</v>
          </cell>
        </row>
        <row r="144">
          <cell r="A144">
            <v>20070626</v>
          </cell>
          <cell r="B144" t="str">
            <v>TRAVEL EXP (STAFF)</v>
          </cell>
          <cell r="C144">
            <v>9746</v>
          </cell>
          <cell r="E144">
            <v>9746</v>
          </cell>
        </row>
        <row r="145">
          <cell r="A145">
            <v>20070629</v>
          </cell>
          <cell r="B145" t="str">
            <v>BOARDING &amp; LODGING EXPS</v>
          </cell>
          <cell r="C145">
            <v>4800</v>
          </cell>
          <cell r="E145">
            <v>4800</v>
          </cell>
        </row>
        <row r="146">
          <cell r="E146" t="e">
            <v>#N/A</v>
          </cell>
        </row>
        <row r="147">
          <cell r="A147" t="str">
            <v/>
          </cell>
          <cell r="B147" t="str">
            <v>Printing &amp;Stationery</v>
          </cell>
          <cell r="E147" t="e">
            <v>#N/A</v>
          </cell>
        </row>
        <row r="148">
          <cell r="A148">
            <v>20070721</v>
          </cell>
          <cell r="B148" t="str">
            <v>PRINTING &amp; STATIONERY</v>
          </cell>
          <cell r="C148">
            <v>306793.98</v>
          </cell>
          <cell r="E148">
            <v>306793.98</v>
          </cell>
        </row>
        <row r="149">
          <cell r="A149">
            <v>20070723</v>
          </cell>
          <cell r="B149" t="str">
            <v>COMPUTER SOFTWARE EXP.</v>
          </cell>
          <cell r="C149">
            <v>55743.26</v>
          </cell>
          <cell r="E149">
            <v>55743.26</v>
          </cell>
        </row>
        <row r="150">
          <cell r="E150" t="e">
            <v>#N/A</v>
          </cell>
        </row>
        <row r="151">
          <cell r="A151" t="str">
            <v/>
          </cell>
          <cell r="B151" t="str">
            <v>Miscellaneous Expenses</v>
          </cell>
          <cell r="E151" t="e">
            <v>#N/A</v>
          </cell>
        </row>
        <row r="152">
          <cell r="A152">
            <v>20070745</v>
          </cell>
          <cell r="B152" t="str">
            <v>GENERAL EXP</v>
          </cell>
          <cell r="C152">
            <v>4704</v>
          </cell>
          <cell r="E152">
            <v>4704</v>
          </cell>
        </row>
        <row r="153">
          <cell r="A153">
            <v>20070748</v>
          </cell>
          <cell r="B153" t="str">
            <v>DONATIONS</v>
          </cell>
          <cell r="C153">
            <v>35000</v>
          </cell>
          <cell r="E153">
            <v>35000</v>
          </cell>
        </row>
        <row r="154">
          <cell r="A154">
            <v>20070756</v>
          </cell>
          <cell r="B154" t="str">
            <v>ANNUAL MAINTENANCE CONTRACT</v>
          </cell>
          <cell r="C154">
            <v>6741</v>
          </cell>
          <cell r="E154">
            <v>6741</v>
          </cell>
        </row>
        <row r="155">
          <cell r="A155">
            <v>20070758</v>
          </cell>
          <cell r="B155" t="str">
            <v>ROUNDING OFF PAISE</v>
          </cell>
          <cell r="C155">
            <v>89.53</v>
          </cell>
          <cell r="E155">
            <v>89.53</v>
          </cell>
        </row>
        <row r="156">
          <cell r="E156" t="e">
            <v>#N/A</v>
          </cell>
        </row>
        <row r="157">
          <cell r="A157" t="str">
            <v/>
          </cell>
          <cell r="B157" t="str">
            <v>Conveyance Expenses</v>
          </cell>
          <cell r="E157" t="e">
            <v>#N/A</v>
          </cell>
        </row>
        <row r="158">
          <cell r="A158">
            <v>20070843</v>
          </cell>
          <cell r="B158" t="str">
            <v>TWO WHEELERS CONVEYANCE</v>
          </cell>
          <cell r="C158">
            <v>106866</v>
          </cell>
          <cell r="E158">
            <v>106866</v>
          </cell>
        </row>
        <row r="159">
          <cell r="A159">
            <v>20070845</v>
          </cell>
          <cell r="B159" t="str">
            <v>OTHER CONVEYANCE</v>
          </cell>
          <cell r="C159">
            <v>158852</v>
          </cell>
          <cell r="E159">
            <v>158852</v>
          </cell>
        </row>
        <row r="160">
          <cell r="A160">
            <v>20070846</v>
          </cell>
          <cell r="B160" t="str">
            <v>AUTO CONVEYANCE</v>
          </cell>
          <cell r="C160">
            <v>36000</v>
          </cell>
          <cell r="E160">
            <v>36000</v>
          </cell>
        </row>
        <row r="161">
          <cell r="E161" t="e">
            <v>#N/A</v>
          </cell>
        </row>
        <row r="162">
          <cell r="A162" t="str">
            <v/>
          </cell>
          <cell r="B162" t="str">
            <v>Communication Expenses</v>
          </cell>
          <cell r="E162" t="e">
            <v>#N/A</v>
          </cell>
        </row>
        <row r="163">
          <cell r="A163">
            <v>20070861</v>
          </cell>
          <cell r="B163" t="str">
            <v>POSTAGE &amp; TELEGRAMS</v>
          </cell>
          <cell r="C163">
            <v>3848</v>
          </cell>
          <cell r="E163">
            <v>3848</v>
          </cell>
        </row>
        <row r="164">
          <cell r="A164">
            <v>20070864</v>
          </cell>
          <cell r="B164" t="str">
            <v>TELEPHONES &amp; TRUNCALS</v>
          </cell>
          <cell r="C164">
            <v>385983.54</v>
          </cell>
          <cell r="E164">
            <v>385983.54</v>
          </cell>
        </row>
        <row r="165">
          <cell r="E165" t="e">
            <v>#N/A</v>
          </cell>
        </row>
        <row r="166">
          <cell r="A166" t="str">
            <v/>
          </cell>
          <cell r="B166" t="str">
            <v>Rent</v>
          </cell>
          <cell r="E166" t="e">
            <v>#N/A</v>
          </cell>
        </row>
        <row r="167">
          <cell r="A167">
            <v>20070893</v>
          </cell>
          <cell r="B167" t="str">
            <v>RENT A/C</v>
          </cell>
          <cell r="C167">
            <v>158166</v>
          </cell>
          <cell r="E167">
            <v>158166</v>
          </cell>
        </row>
        <row r="168">
          <cell r="A168">
            <v>20070895</v>
          </cell>
          <cell r="B168" t="str">
            <v>RENT FOR GUEST HOUSE</v>
          </cell>
          <cell r="C168">
            <v>557776</v>
          </cell>
          <cell r="E168">
            <v>557776</v>
          </cell>
        </row>
        <row r="169">
          <cell r="E169" t="e">
            <v>#N/A</v>
          </cell>
        </row>
        <row r="170">
          <cell r="A170" t="str">
            <v/>
          </cell>
          <cell r="B170" t="str">
            <v>Rates &amp; Taxes</v>
          </cell>
          <cell r="E170" t="e">
            <v>#N/A</v>
          </cell>
        </row>
        <row r="171">
          <cell r="A171">
            <v>20070932</v>
          </cell>
          <cell r="B171" t="str">
            <v>RATES &amp; TAXES</v>
          </cell>
          <cell r="C171">
            <v>248832</v>
          </cell>
          <cell r="E171">
            <v>248832</v>
          </cell>
        </row>
        <row r="172">
          <cell r="A172">
            <v>20070933</v>
          </cell>
          <cell r="B172" t="str">
            <v>REGISTRATION FEE</v>
          </cell>
          <cell r="C172">
            <v>479707</v>
          </cell>
          <cell r="E172">
            <v>479707</v>
          </cell>
        </row>
        <row r="173">
          <cell r="A173">
            <v>20070934</v>
          </cell>
          <cell r="B173" t="str">
            <v>STAMP PAPERS</v>
          </cell>
          <cell r="C173">
            <v>10000</v>
          </cell>
          <cell r="E173">
            <v>10000</v>
          </cell>
        </row>
        <row r="174">
          <cell r="E174" t="e">
            <v>#N/A</v>
          </cell>
        </row>
        <row r="175">
          <cell r="A175" t="str">
            <v/>
          </cell>
          <cell r="B175" t="str">
            <v>Insurance</v>
          </cell>
          <cell r="E175" t="e">
            <v>#N/A</v>
          </cell>
        </row>
        <row r="176">
          <cell r="A176">
            <v>20070971</v>
          </cell>
          <cell r="B176" t="str">
            <v>INSURANCE - VEHICLES</v>
          </cell>
          <cell r="D176">
            <v>191609</v>
          </cell>
          <cell r="E176">
            <v>-191609</v>
          </cell>
        </row>
        <row r="177">
          <cell r="A177">
            <v>20070972</v>
          </cell>
          <cell r="B177" t="str">
            <v>INSURANCE - MACHINERY</v>
          </cell>
          <cell r="C177">
            <v>95577</v>
          </cell>
          <cell r="E177">
            <v>95577</v>
          </cell>
        </row>
        <row r="178">
          <cell r="A178">
            <v>20070974</v>
          </cell>
          <cell r="B178" t="str">
            <v>INSURANCE -  STAFF</v>
          </cell>
          <cell r="C178">
            <v>16294</v>
          </cell>
          <cell r="E178">
            <v>16294</v>
          </cell>
        </row>
        <row r="179">
          <cell r="E179" t="e">
            <v>#N/A</v>
          </cell>
        </row>
        <row r="180">
          <cell r="A180" t="str">
            <v/>
          </cell>
          <cell r="B180" t="str">
            <v>Office Maintanence</v>
          </cell>
          <cell r="E180" t="e">
            <v>#N/A</v>
          </cell>
        </row>
        <row r="181">
          <cell r="A181">
            <v>20071022</v>
          </cell>
          <cell r="B181" t="str">
            <v>OFFICE EXP</v>
          </cell>
          <cell r="C181">
            <v>317154.96000000002</v>
          </cell>
          <cell r="E181">
            <v>317154.96000000002</v>
          </cell>
        </row>
        <row r="182">
          <cell r="A182">
            <v>20071023</v>
          </cell>
          <cell r="B182" t="str">
            <v>WATCH &amp; WARD EXP.</v>
          </cell>
          <cell r="C182">
            <v>677688</v>
          </cell>
          <cell r="E182">
            <v>677688</v>
          </cell>
        </row>
        <row r="183">
          <cell r="A183">
            <v>20071026</v>
          </cell>
          <cell r="B183" t="str">
            <v>POOJA EXPS</v>
          </cell>
          <cell r="C183">
            <v>14978</v>
          </cell>
          <cell r="E183">
            <v>14978</v>
          </cell>
        </row>
        <row r="184">
          <cell r="E184" t="e">
            <v>#N/A</v>
          </cell>
        </row>
        <row r="185">
          <cell r="A185" t="str">
            <v/>
          </cell>
          <cell r="B185" t="str">
            <v>Legal &amp; Professional Fee</v>
          </cell>
          <cell r="E185" t="e">
            <v>#N/A</v>
          </cell>
        </row>
        <row r="186">
          <cell r="A186">
            <v>20071074</v>
          </cell>
          <cell r="B186" t="str">
            <v>CONSULTANCY CHARGES</v>
          </cell>
          <cell r="C186">
            <v>906601</v>
          </cell>
          <cell r="E186">
            <v>906601</v>
          </cell>
        </row>
        <row r="187">
          <cell r="E187" t="e">
            <v>#N/A</v>
          </cell>
        </row>
        <row r="188">
          <cell r="A188" t="str">
            <v/>
          </cell>
          <cell r="B188" t="str">
            <v>Financial Processing Charges</v>
          </cell>
          <cell r="E188" t="e">
            <v>#N/A</v>
          </cell>
        </row>
        <row r="189">
          <cell r="A189">
            <v>20087005</v>
          </cell>
          <cell r="B189" t="str">
            <v>BROKERAGE CHARGES</v>
          </cell>
          <cell r="C189">
            <v>18000</v>
          </cell>
          <cell r="E189">
            <v>18000</v>
          </cell>
        </row>
        <row r="190">
          <cell r="E190" t="e">
            <v>#N/A</v>
          </cell>
        </row>
        <row r="191">
          <cell r="A191" t="str">
            <v/>
          </cell>
          <cell r="B191" t="str">
            <v>Bank Charges</v>
          </cell>
          <cell r="E191" t="e">
            <v>#N/A</v>
          </cell>
        </row>
        <row r="192">
          <cell r="A192">
            <v>20089001</v>
          </cell>
          <cell r="B192" t="str">
            <v>COMMISSION ON LC</v>
          </cell>
          <cell r="C192">
            <v>1468</v>
          </cell>
          <cell r="E192">
            <v>1468</v>
          </cell>
        </row>
        <row r="193">
          <cell r="A193">
            <v>20089003</v>
          </cell>
          <cell r="B193" t="str">
            <v>BANK CHARGES</v>
          </cell>
          <cell r="C193">
            <v>60208.95</v>
          </cell>
          <cell r="E193">
            <v>60208.95</v>
          </cell>
        </row>
        <row r="194">
          <cell r="E194" t="e">
            <v>#N/A</v>
          </cell>
        </row>
        <row r="195">
          <cell r="A195" t="str">
            <v/>
          </cell>
          <cell r="B195" t="str">
            <v>Bank Guarantee Commissions</v>
          </cell>
          <cell r="E195" t="e">
            <v>#N/A</v>
          </cell>
        </row>
        <row r="196">
          <cell r="A196">
            <v>20091001</v>
          </cell>
          <cell r="B196" t="str">
            <v>BANK GUARANTEE COMMISSION</v>
          </cell>
          <cell r="C196">
            <v>202644</v>
          </cell>
          <cell r="E196">
            <v>202644</v>
          </cell>
        </row>
        <row r="198">
          <cell r="A198" t="str">
            <v/>
          </cell>
          <cell r="B198" t="str">
            <v>Gross Block</v>
          </cell>
        </row>
        <row r="199">
          <cell r="A199">
            <v>30000001</v>
          </cell>
          <cell r="B199" t="str">
            <v>PLANT &amp; MACHINARY</v>
          </cell>
          <cell r="C199">
            <v>3778281.43</v>
          </cell>
        </row>
        <row r="200">
          <cell r="A200">
            <v>30000003</v>
          </cell>
          <cell r="B200" t="str">
            <v>FURNITURE</v>
          </cell>
          <cell r="C200">
            <v>354995.54</v>
          </cell>
        </row>
        <row r="201">
          <cell r="A201">
            <v>30000004</v>
          </cell>
          <cell r="B201" t="str">
            <v>LAND (FREE HOLD)</v>
          </cell>
          <cell r="C201">
            <v>16452458</v>
          </cell>
        </row>
        <row r="202">
          <cell r="A202">
            <v>30000006</v>
          </cell>
          <cell r="B202" t="str">
            <v>TEMPORARY SHEDS</v>
          </cell>
          <cell r="C202">
            <v>145254</v>
          </cell>
        </row>
        <row r="203">
          <cell r="A203">
            <v>30000010</v>
          </cell>
          <cell r="B203" t="str">
            <v>CENTRING EQUIPMENTS A/C.</v>
          </cell>
          <cell r="C203">
            <v>1111178.73</v>
          </cell>
        </row>
        <row r="204">
          <cell r="A204">
            <v>30000011</v>
          </cell>
          <cell r="B204" t="str">
            <v>LAB EQUIPMENT</v>
          </cell>
          <cell r="C204">
            <v>29904.2</v>
          </cell>
        </row>
        <row r="205">
          <cell r="A205">
            <v>30000012</v>
          </cell>
          <cell r="B205" t="str">
            <v>COMPUTERS/SOFTWARE PACKAGES</v>
          </cell>
          <cell r="C205">
            <v>53493</v>
          </cell>
        </row>
        <row r="206">
          <cell r="A206">
            <v>30000013</v>
          </cell>
          <cell r="B206" t="str">
            <v>VEHICLES (HEAVY)</v>
          </cell>
          <cell r="C206">
            <v>99205781</v>
          </cell>
        </row>
        <row r="207">
          <cell r="A207">
            <v>30000014</v>
          </cell>
          <cell r="B207" t="str">
            <v>VEHICLES (LIGHT)</v>
          </cell>
          <cell r="C207">
            <v>554748.81999999995</v>
          </cell>
        </row>
        <row r="208">
          <cell r="A208">
            <v>30000018</v>
          </cell>
          <cell r="B208" t="str">
            <v>OFFICE EQUIPMENT</v>
          </cell>
          <cell r="C208">
            <v>587991.71</v>
          </cell>
        </row>
        <row r="210">
          <cell r="A210" t="str">
            <v/>
          </cell>
          <cell r="B210" t="str">
            <v>Stores &amp; Spares</v>
          </cell>
        </row>
        <row r="211">
          <cell r="A211">
            <v>30096521</v>
          </cell>
          <cell r="B211" t="str">
            <v>OILS &amp; LUBRICANTS-MTRLS STOCK</v>
          </cell>
          <cell r="C211">
            <v>155791</v>
          </cell>
        </row>
        <row r="213">
          <cell r="A213" t="str">
            <v/>
          </cell>
          <cell r="B213" t="str">
            <v>Closing Stock &amp; Work In Progress</v>
          </cell>
        </row>
        <row r="214">
          <cell r="A214">
            <v>30098502</v>
          </cell>
          <cell r="B214" t="str">
            <v>CLOSING STOCKS (STORES)</v>
          </cell>
          <cell r="C214">
            <v>7400000</v>
          </cell>
        </row>
        <row r="216">
          <cell r="A216" t="str">
            <v/>
          </cell>
          <cell r="B216" t="str">
            <v>Sundry Debtors - Direct works  Departments</v>
          </cell>
        </row>
        <row r="217">
          <cell r="A217">
            <v>30100566</v>
          </cell>
          <cell r="B217" t="str">
            <v>NTECL - GROUND IMPROVEMENT  (2X500 MW) ENNORE(DEPT)</v>
          </cell>
          <cell r="C217">
            <v>49280610</v>
          </cell>
        </row>
        <row r="219">
          <cell r="A219" t="str">
            <v/>
          </cell>
          <cell r="B219" t="str">
            <v>UNBILLED REVENUE</v>
          </cell>
        </row>
        <row r="220">
          <cell r="A220">
            <v>30142001</v>
          </cell>
          <cell r="B220" t="str">
            <v>UNBILLED RECEIVABLE</v>
          </cell>
          <cell r="C220">
            <v>161850000</v>
          </cell>
        </row>
        <row r="221">
          <cell r="A221">
            <v>30157001</v>
          </cell>
          <cell r="B221" t="str">
            <v>Cash account</v>
          </cell>
          <cell r="C221">
            <v>579535.65</v>
          </cell>
        </row>
        <row r="222">
          <cell r="A222">
            <v>30157283</v>
          </cell>
          <cell r="B222" t="str">
            <v>INDIAN BANK-GUINDY (A/C NO.743994019) CRO</v>
          </cell>
          <cell r="C222">
            <v>4862300</v>
          </cell>
        </row>
        <row r="224">
          <cell r="A224" t="str">
            <v/>
          </cell>
          <cell r="B224" t="str">
            <v>Other Deposits - Considered Good</v>
          </cell>
        </row>
        <row r="225">
          <cell r="A225">
            <v>30207208</v>
          </cell>
          <cell r="B225" t="str">
            <v>RENT DEPOSIT</v>
          </cell>
          <cell r="C225">
            <v>437000</v>
          </cell>
        </row>
        <row r="226">
          <cell r="A226">
            <v>30207210</v>
          </cell>
          <cell r="B226" t="str">
            <v>SALES TAX DEPOSITS</v>
          </cell>
          <cell r="D226">
            <v>19157.2</v>
          </cell>
        </row>
        <row r="227">
          <cell r="A227">
            <v>30207218</v>
          </cell>
          <cell r="B227" t="str">
            <v>OTHER DEPOST (OTHERS)</v>
          </cell>
          <cell r="C227">
            <v>73350</v>
          </cell>
        </row>
        <row r="228">
          <cell r="A228">
            <v>30207221</v>
          </cell>
          <cell r="B228" t="str">
            <v>WITHHELD WITH DEPARTMENT</v>
          </cell>
          <cell r="C228">
            <v>7891439</v>
          </cell>
        </row>
        <row r="230">
          <cell r="A230" t="str">
            <v/>
          </cell>
          <cell r="B230" t="str">
            <v>Tax Deducted at Source</v>
          </cell>
        </row>
        <row r="231">
          <cell r="A231">
            <v>30217001</v>
          </cell>
          <cell r="B231" t="str">
            <v>TDS ON GROSS BILLS</v>
          </cell>
          <cell r="C231">
            <v>6489190</v>
          </cell>
        </row>
        <row r="233">
          <cell r="A233" t="str">
            <v/>
          </cell>
          <cell r="B233" t="str">
            <v>Advances to Subsidiaries</v>
          </cell>
        </row>
        <row r="234">
          <cell r="A234">
            <v>30217103</v>
          </cell>
          <cell r="B234" t="str">
            <v>FIRST STP PVT LTD(Subsidiary)</v>
          </cell>
          <cell r="C234">
            <v>333254</v>
          </cell>
        </row>
        <row r="236">
          <cell r="A236" t="str">
            <v/>
          </cell>
          <cell r="B236" t="str">
            <v>Balances with Customs , Central Excise &amp; VAT</v>
          </cell>
        </row>
        <row r="237">
          <cell r="A237">
            <v>30222801</v>
          </cell>
          <cell r="B237" t="str">
            <v>CEN VAT ON INPUT SERVICES</v>
          </cell>
          <cell r="C237">
            <v>7078602</v>
          </cell>
        </row>
        <row r="238">
          <cell r="A238">
            <v>30222802</v>
          </cell>
          <cell r="B238" t="str">
            <v>VAT ON  INPUTS</v>
          </cell>
          <cell r="C238">
            <v>676445.78</v>
          </cell>
        </row>
        <row r="240">
          <cell r="A240" t="str">
            <v/>
          </cell>
          <cell r="B240" t="str">
            <v>Advances to Employees - Cash</v>
          </cell>
        </row>
        <row r="241">
          <cell r="A241">
            <v>30223017</v>
          </cell>
          <cell r="B241" t="str">
            <v>MANI.N.S (STAFF) EMP.CO.21</v>
          </cell>
          <cell r="D241">
            <v>21876.09</v>
          </cell>
        </row>
        <row r="242">
          <cell r="A242">
            <v>30223524</v>
          </cell>
          <cell r="B242" t="str">
            <v>AJAY KUMAR (EMP.NO.2292)</v>
          </cell>
          <cell r="C242">
            <v>18800.060000000001</v>
          </cell>
        </row>
        <row r="243">
          <cell r="A243">
            <v>30225464</v>
          </cell>
          <cell r="B243" t="str">
            <v>SARBOJI  CHENNAI</v>
          </cell>
          <cell r="C243">
            <v>11559.74</v>
          </cell>
        </row>
        <row r="244">
          <cell r="A244">
            <v>30227023</v>
          </cell>
          <cell r="B244" t="str">
            <v>SASI KUMAR.R (EMP.NO.8356)</v>
          </cell>
          <cell r="C244">
            <v>1000</v>
          </cell>
        </row>
        <row r="245">
          <cell r="A245">
            <v>30227289</v>
          </cell>
          <cell r="B245" t="str">
            <v>SIVAGNANA RAJAKUMAR.A (EMP.NO.7538)</v>
          </cell>
          <cell r="C245">
            <v>38802</v>
          </cell>
        </row>
        <row r="246">
          <cell r="A246">
            <v>30229327</v>
          </cell>
          <cell r="B246" t="str">
            <v>SANTHAMOORTHY.A (EMP NO.8826)</v>
          </cell>
          <cell r="C246">
            <v>48063.64</v>
          </cell>
        </row>
        <row r="247">
          <cell r="A247">
            <v>30229411</v>
          </cell>
          <cell r="B247" t="str">
            <v>ANANDA KRISHNAN (EMP NO.9353)</v>
          </cell>
          <cell r="D247">
            <v>18556</v>
          </cell>
        </row>
        <row r="248">
          <cell r="A248">
            <v>30229574</v>
          </cell>
          <cell r="B248" t="str">
            <v>AIBELGEORGE (EMP NO.8860)</v>
          </cell>
          <cell r="C248">
            <v>1500</v>
          </cell>
        </row>
        <row r="249">
          <cell r="A249">
            <v>30229681</v>
          </cell>
          <cell r="B249" t="str">
            <v>PASUPATHY.N (EMP NO.9142)</v>
          </cell>
          <cell r="C249">
            <v>2712.1</v>
          </cell>
        </row>
        <row r="250">
          <cell r="A250">
            <v>30229763</v>
          </cell>
          <cell r="B250" t="str">
            <v>RAMALINGAM.T (EMP NO.8839)</v>
          </cell>
          <cell r="C250">
            <v>17000</v>
          </cell>
        </row>
        <row r="251">
          <cell r="A251">
            <v>30229932</v>
          </cell>
          <cell r="B251" t="str">
            <v>MURALI KRISHNA.V (EMP NO.9201)</v>
          </cell>
          <cell r="C251">
            <v>22581.02</v>
          </cell>
        </row>
        <row r="252">
          <cell r="A252">
            <v>30230425</v>
          </cell>
          <cell r="B252" t="str">
            <v>SAMPAT KISAN THOPATE (EMP NO.10472)</v>
          </cell>
          <cell r="D252">
            <v>4015</v>
          </cell>
        </row>
        <row r="253">
          <cell r="A253">
            <v>30231134</v>
          </cell>
          <cell r="B253" t="str">
            <v>SURESH KUMAR YADAV (EMP NO.11545)</v>
          </cell>
          <cell r="C253">
            <v>46994</v>
          </cell>
        </row>
        <row r="254">
          <cell r="A254">
            <v>30231323</v>
          </cell>
          <cell r="B254" t="str">
            <v>RAMACHANDRA PRASAD (EMP.NO.11569)</v>
          </cell>
          <cell r="C254">
            <v>4556.3999999999996</v>
          </cell>
        </row>
        <row r="255">
          <cell r="A255">
            <v>30231351</v>
          </cell>
          <cell r="B255" t="str">
            <v>VENKATAKRISHNA.V (EMP.NO.11834)</v>
          </cell>
          <cell r="D255">
            <v>40</v>
          </cell>
        </row>
        <row r="256">
          <cell r="A256">
            <v>30231603</v>
          </cell>
          <cell r="B256" t="str">
            <v>HEMADRI BABU.G  (EMP NO.9356)</v>
          </cell>
          <cell r="C256">
            <v>798</v>
          </cell>
        </row>
        <row r="257">
          <cell r="A257">
            <v>30231701</v>
          </cell>
          <cell r="B257" t="str">
            <v>MAHESH.K (EMP.NO.8037)</v>
          </cell>
          <cell r="D257">
            <v>1909</v>
          </cell>
        </row>
        <row r="258">
          <cell r="A258">
            <v>30231716</v>
          </cell>
          <cell r="B258" t="str">
            <v>RADHAKRISHNAN.K (EMP NO.10820)</v>
          </cell>
          <cell r="D258">
            <v>5190</v>
          </cell>
        </row>
        <row r="259">
          <cell r="A259">
            <v>30231756</v>
          </cell>
          <cell r="B259" t="str">
            <v>MURUGAN.R (EMP.NO.8821)</v>
          </cell>
          <cell r="C259">
            <v>3560</v>
          </cell>
        </row>
        <row r="260">
          <cell r="A260">
            <v>30231875</v>
          </cell>
          <cell r="B260" t="str">
            <v>SHANMUGAM.S (EMP.NO.6045)</v>
          </cell>
          <cell r="D260">
            <v>6313.25</v>
          </cell>
        </row>
        <row r="262">
          <cell r="A262" t="str">
            <v/>
          </cell>
          <cell r="B262" t="str">
            <v>Loans &amp; Advances (NMR / T. Cat)</v>
          </cell>
        </row>
        <row r="263">
          <cell r="A263">
            <v>31598721</v>
          </cell>
          <cell r="B263" t="str">
            <v>BASKAR.V (NMR STAFF) DESAL-MUNJUR</v>
          </cell>
          <cell r="C263">
            <v>8685.4500000000007</v>
          </cell>
        </row>
        <row r="265">
          <cell r="A265" t="str">
            <v/>
          </cell>
          <cell r="B265" t="str">
            <v>Direct Work Projects</v>
          </cell>
        </row>
        <row r="266">
          <cell r="A266">
            <v>32000001</v>
          </cell>
          <cell r="B266" t="str">
            <v>H E A D OFFICE, HYDERABAD (CASH)</v>
          </cell>
          <cell r="D266">
            <v>162450648</v>
          </cell>
        </row>
        <row r="267">
          <cell r="A267">
            <v>32000062</v>
          </cell>
          <cell r="B267" t="str">
            <v>ZONAL OFFICE (CHENNAI)(CASH)</v>
          </cell>
          <cell r="D267">
            <v>177275433.02000001</v>
          </cell>
        </row>
        <row r="268">
          <cell r="A268">
            <v>32000125</v>
          </cell>
          <cell r="B268" t="str">
            <v>CENTRAL WORKSHOP (PATANCHERU)(CASH)</v>
          </cell>
          <cell r="D268">
            <v>7889438</v>
          </cell>
        </row>
        <row r="269">
          <cell r="A269">
            <v>32000189</v>
          </cell>
          <cell r="B269" t="str">
            <v>CWSAP-VEERANAM (CEHNNAI-ZONE)(CASH)</v>
          </cell>
          <cell r="C269">
            <v>30833</v>
          </cell>
        </row>
        <row r="270">
          <cell r="A270">
            <v>32000293</v>
          </cell>
          <cell r="B270" t="str">
            <v>SOUTHERN RAILWAY-VAIGAI RIVER(CASH)</v>
          </cell>
          <cell r="D270">
            <v>678807.2</v>
          </cell>
        </row>
        <row r="271">
          <cell r="A271">
            <v>32000294</v>
          </cell>
          <cell r="B271" t="str">
            <v>NHAI-MADURAI-NS-40(CASH)</v>
          </cell>
          <cell r="C271">
            <v>68339.12</v>
          </cell>
        </row>
        <row r="272">
          <cell r="A272">
            <v>32000401</v>
          </cell>
          <cell r="B272" t="str">
            <v>NHAI-MADURAI-NS-41(CASH)</v>
          </cell>
          <cell r="D272">
            <v>171107</v>
          </cell>
        </row>
        <row r="273">
          <cell r="A273">
            <v>32000455</v>
          </cell>
          <cell r="B273" t="str">
            <v>DESAL - MINJUR (CZO)(CASH)</v>
          </cell>
          <cell r="C273">
            <v>3728284.32</v>
          </cell>
        </row>
        <row r="274">
          <cell r="A274">
            <v>32000460</v>
          </cell>
          <cell r="B274" t="str">
            <v>SRIPAD SAGAR PROJECT STAGE-I(CASH)</v>
          </cell>
          <cell r="D274">
            <v>5194</v>
          </cell>
        </row>
        <row r="275">
          <cell r="A275">
            <v>32000470</v>
          </cell>
          <cell r="B275" t="str">
            <v>RIDCOR-PACHPATRA TO RAMJI KI GOL(PR-2) RAJASTHAN(CASH)</v>
          </cell>
          <cell r="D275">
            <v>56472</v>
          </cell>
        </row>
        <row r="276">
          <cell r="A276">
            <v>32000476</v>
          </cell>
          <cell r="B276" t="str">
            <v>SAKTHI SUGARS PADAMATHUR CO-GEN CIVIL WORKS(CASH)</v>
          </cell>
          <cell r="C276">
            <v>8427</v>
          </cell>
        </row>
        <row r="277">
          <cell r="A277">
            <v>32000479</v>
          </cell>
          <cell r="B277" t="str">
            <v>TIRUPUR - MANGALAM (CHENNAI)(CASH)</v>
          </cell>
          <cell r="C277">
            <v>7007000</v>
          </cell>
        </row>
        <row r="278">
          <cell r="A278">
            <v>32000483</v>
          </cell>
          <cell r="B278" t="str">
            <v>PUNJAB TECHNICAL UNIVERSITY (PUNJAB)(CASH)</v>
          </cell>
          <cell r="C278">
            <v>870</v>
          </cell>
        </row>
        <row r="279">
          <cell r="A279">
            <v>32000533</v>
          </cell>
          <cell r="B279" t="str">
            <v>KERALA REGIONAL OFFICE (CASH)</v>
          </cell>
          <cell r="C279">
            <v>1001500</v>
          </cell>
        </row>
        <row r="280">
          <cell r="A280">
            <v>32000536</v>
          </cell>
          <cell r="B280" t="str">
            <v>SENDURAI - CWSS (TAMILNADU)(CASH)</v>
          </cell>
          <cell r="D280">
            <v>3869</v>
          </cell>
        </row>
        <row r="281">
          <cell r="A281">
            <v>32000548</v>
          </cell>
          <cell r="B281" t="str">
            <v>CONST.OF INTERIM STORAGE BULDG AT IGCAR-KALPAKKAM(CASH)</v>
          </cell>
          <cell r="D281">
            <v>6532</v>
          </cell>
        </row>
        <row r="282">
          <cell r="A282">
            <v>32000549</v>
          </cell>
          <cell r="B282" t="str">
            <v>THIRUVOTTIYUR SEWAGE COLLECTION SYSTEM-PKG III(CASH)</v>
          </cell>
          <cell r="C282">
            <v>103464</v>
          </cell>
        </row>
        <row r="283">
          <cell r="A283">
            <v>32000554</v>
          </cell>
          <cell r="B283" t="str">
            <v>DESAL PIPE LINE (PKG-I) CHENNAI-TAMILNADU(CASH)</v>
          </cell>
          <cell r="C283">
            <v>631416.9</v>
          </cell>
        </row>
        <row r="284">
          <cell r="A284">
            <v>32000563</v>
          </cell>
          <cell r="B284" t="str">
            <v>DESAL PIPE LINE (PKG-II) CHENNAI-TAMILNADU(CASH)</v>
          </cell>
          <cell r="D284">
            <v>8850</v>
          </cell>
        </row>
        <row r="285">
          <cell r="A285">
            <v>32000569</v>
          </cell>
          <cell r="B285" t="str">
            <v>NTPC-BOUNDARY WALL - T.NADU (2 X 500MW) CASH</v>
          </cell>
          <cell r="D285">
            <v>2239648.7599999998</v>
          </cell>
        </row>
        <row r="286">
          <cell r="A286">
            <v>32000575</v>
          </cell>
          <cell r="B286" t="str">
            <v>K.K.NAGAR WDS PKG-IV  - TAMILNADU(CASH)</v>
          </cell>
          <cell r="C286">
            <v>21000</v>
          </cell>
        </row>
        <row r="287">
          <cell r="A287">
            <v>32000576</v>
          </cell>
          <cell r="B287" t="str">
            <v>KANYAKUMARI - TWAD PKG-36  - TAMILNADU(CASH)</v>
          </cell>
          <cell r="C287">
            <v>6112</v>
          </cell>
        </row>
        <row r="288">
          <cell r="A288">
            <v>32000599</v>
          </cell>
          <cell r="B288" t="str">
            <v>NTECL - OFFICE &amp; STORES CONSTRUCTION(CASH)</v>
          </cell>
          <cell r="C288">
            <v>17819270.440000001</v>
          </cell>
        </row>
        <row r="289">
          <cell r="A289">
            <v>32000643</v>
          </cell>
          <cell r="B289" t="str">
            <v>ROAD OVER BRIDGE - PERAMBUR IN DN.37 &amp; 38 ZONE - II (TAMILNADU)(CASH)</v>
          </cell>
          <cell r="C289">
            <v>2538287.4500000002</v>
          </cell>
        </row>
        <row r="291">
          <cell r="A291" t="str">
            <v/>
          </cell>
          <cell r="B291" t="str">
            <v>Profit and Loss account</v>
          </cell>
        </row>
        <row r="292">
          <cell r="A292">
            <v>40000602</v>
          </cell>
          <cell r="B292" t="str">
            <v>Profit and Loss account</v>
          </cell>
          <cell r="D292">
            <v>10398323.640000001</v>
          </cell>
        </row>
        <row r="294">
          <cell r="A294" t="str">
            <v/>
          </cell>
          <cell r="B294" t="str">
            <v>Creditors for Goods</v>
          </cell>
        </row>
        <row r="295">
          <cell r="A295">
            <v>40020042</v>
          </cell>
          <cell r="B295" t="str">
            <v>ASHOK LEYAND LTD (SUPP)</v>
          </cell>
          <cell r="D295">
            <v>21897</v>
          </cell>
        </row>
        <row r="296">
          <cell r="A296">
            <v>40021015</v>
          </cell>
          <cell r="B296" t="str">
            <v>ESWARI ENTERPRISES (SUPP) VEERANAM</v>
          </cell>
          <cell r="D296">
            <v>18740</v>
          </cell>
        </row>
        <row r="297">
          <cell r="A297">
            <v>40021591</v>
          </cell>
          <cell r="B297" t="str">
            <v>SUNDARAM MOTORS (SUPPLIERS)</v>
          </cell>
          <cell r="D297">
            <v>14387.26</v>
          </cell>
        </row>
        <row r="298">
          <cell r="A298">
            <v>40021597</v>
          </cell>
          <cell r="B298" t="str">
            <v>LAL ENTERPRISES (SUPP) MADURAI</v>
          </cell>
          <cell r="D298">
            <v>5</v>
          </cell>
        </row>
        <row r="299">
          <cell r="A299">
            <v>40021860</v>
          </cell>
          <cell r="B299" t="str">
            <v>THIRUMALAI ENTERPRISES (SUPP) CHENNAI</v>
          </cell>
          <cell r="D299">
            <v>414601.2</v>
          </cell>
        </row>
        <row r="300">
          <cell r="A300">
            <v>40022232</v>
          </cell>
          <cell r="B300" t="str">
            <v>LAKSHMI RCC SPUN PIPES-STP ALANDUR</v>
          </cell>
          <cell r="D300">
            <v>1000</v>
          </cell>
        </row>
        <row r="301">
          <cell r="A301">
            <v>40022538</v>
          </cell>
          <cell r="B301" t="str">
            <v>SRI KRISHNA AGENCIES</v>
          </cell>
          <cell r="D301">
            <v>3598.4</v>
          </cell>
        </row>
        <row r="302">
          <cell r="A302">
            <v>40024556</v>
          </cell>
          <cell r="B302" t="str">
            <v>PLATINUM INDUSTRIAL CORPORATION (SUPP) MADURAI</v>
          </cell>
          <cell r="D302">
            <v>65400.78</v>
          </cell>
        </row>
        <row r="303">
          <cell r="A303">
            <v>40024944</v>
          </cell>
          <cell r="B303" t="str">
            <v>MUKESH ELECTRICAL &amp; SANITARY WARES (SUPP) MINJUR</v>
          </cell>
          <cell r="D303">
            <v>5200</v>
          </cell>
        </row>
        <row r="304">
          <cell r="A304">
            <v>40024945</v>
          </cell>
          <cell r="B304" t="str">
            <v>AMSVEE ENTERPRISES (DIESEL-SUPP) MINJUR</v>
          </cell>
          <cell r="C304">
            <v>0.01</v>
          </cell>
        </row>
        <row r="305">
          <cell r="A305">
            <v>40025020</v>
          </cell>
          <cell r="B305" t="str">
            <v>SRI KRISHNA PRINTRS (SUPP) SAKTHI SUGARS</v>
          </cell>
          <cell r="D305">
            <v>41651.839999999997</v>
          </cell>
        </row>
        <row r="306">
          <cell r="A306">
            <v>40025405</v>
          </cell>
          <cell r="B306" t="str">
            <v>PREMIER WELDING &amp; LIFTING TACKLES (SUPP) MINJUR</v>
          </cell>
          <cell r="D306">
            <v>4056</v>
          </cell>
        </row>
        <row r="307">
          <cell r="A307">
            <v>40025487</v>
          </cell>
          <cell r="B307" t="str">
            <v>VASANTHAM HALLOW BLOCKS (SUPP) CRO</v>
          </cell>
          <cell r="D307">
            <v>825</v>
          </cell>
        </row>
        <row r="308">
          <cell r="A308">
            <v>40025550</v>
          </cell>
          <cell r="B308" t="str">
            <v>INDIAN OIL CORPORATION (BITUMEN SUPP) NHAI</v>
          </cell>
          <cell r="D308">
            <v>1102499.26</v>
          </cell>
        </row>
        <row r="309">
          <cell r="A309">
            <v>40025653</v>
          </cell>
          <cell r="B309" t="str">
            <v>SRI MURUGAN ENTERPRISES (GRAVEL-SUPP) CRO</v>
          </cell>
          <cell r="D309">
            <v>0.24</v>
          </cell>
        </row>
        <row r="310">
          <cell r="A310">
            <v>40026498</v>
          </cell>
          <cell r="B310" t="str">
            <v>SRI RAGHAVENDRA AGENCY (SUPP) DPL-I</v>
          </cell>
          <cell r="D310">
            <v>1</v>
          </cell>
        </row>
        <row r="311">
          <cell r="A311">
            <v>40026689</v>
          </cell>
          <cell r="B311" t="str">
            <v>ALLIED OIL CORPORATION (SUPP) CRO</v>
          </cell>
          <cell r="D311">
            <v>85612.5</v>
          </cell>
        </row>
        <row r="312">
          <cell r="A312">
            <v>40026766</v>
          </cell>
          <cell r="B312" t="str">
            <v>KUMARESAN.T (CONSULTANT) NTECL</v>
          </cell>
          <cell r="C312">
            <v>5700.26</v>
          </cell>
        </row>
        <row r="313">
          <cell r="A313">
            <v>40027214</v>
          </cell>
          <cell r="B313" t="str">
            <v>IPA FLOWMATICS PVT LTD (SUPP) HO</v>
          </cell>
          <cell r="D313">
            <v>62044</v>
          </cell>
        </row>
        <row r="314">
          <cell r="A314">
            <v>40027216</v>
          </cell>
          <cell r="B314" t="str">
            <v>BESTWELD PRODUCTS (SUPP) VEERANAM</v>
          </cell>
          <cell r="D314">
            <v>81909.320000000007</v>
          </cell>
        </row>
        <row r="315">
          <cell r="A315">
            <v>40028140</v>
          </cell>
          <cell r="B315" t="str">
            <v>SRI LAXMI AGENCIES (SAND-SUPP)</v>
          </cell>
          <cell r="D315">
            <v>3225868.6</v>
          </cell>
          <cell r="F315">
            <v>3225868.7775600003</v>
          </cell>
        </row>
        <row r="316">
          <cell r="A316">
            <v>40028141</v>
          </cell>
          <cell r="B316" t="str">
            <v>MADRAS DISTRIPUTORES (SUPP)</v>
          </cell>
          <cell r="D316">
            <v>0.11</v>
          </cell>
        </row>
        <row r="317">
          <cell r="A317">
            <v>40028352</v>
          </cell>
          <cell r="B317" t="str">
            <v>S.P.MOTORS (SUPP)</v>
          </cell>
          <cell r="D317">
            <v>819598.29</v>
          </cell>
        </row>
        <row r="318">
          <cell r="A318">
            <v>40028499</v>
          </cell>
          <cell r="B318" t="str">
            <v>UMAMAHESH.Y (GRAVEL-SUPP) NTECL</v>
          </cell>
          <cell r="D318">
            <v>25593.05</v>
          </cell>
        </row>
        <row r="319">
          <cell r="A319">
            <v>40028751</v>
          </cell>
          <cell r="B319" t="str">
            <v>SUNDARAM FINANCE  &amp; BPCL (DIIESEL-SUPP) NS 40 &amp; 41</v>
          </cell>
          <cell r="D319">
            <v>10435771.01</v>
          </cell>
        </row>
        <row r="320">
          <cell r="A320">
            <v>40028899</v>
          </cell>
          <cell r="B320" t="str">
            <v>K.S.B.CONSTRUCTION (SUPP) CIDCO</v>
          </cell>
          <cell r="D320">
            <v>324249</v>
          </cell>
        </row>
        <row r="321">
          <cell r="A321">
            <v>40029090</v>
          </cell>
          <cell r="B321" t="str">
            <v>SAPPHIRE TRADING CO (SUPP) TIRUPUR</v>
          </cell>
          <cell r="D321">
            <v>282056.65999999997</v>
          </cell>
        </row>
        <row r="322">
          <cell r="A322">
            <v>40029495</v>
          </cell>
          <cell r="B322" t="str">
            <v>SAWHNEY TRADING COMPANY PRIVATE LTD (SUPP) MADURAI</v>
          </cell>
          <cell r="D322">
            <v>562937.25</v>
          </cell>
        </row>
        <row r="323">
          <cell r="A323">
            <v>40029881</v>
          </cell>
          <cell r="B323" t="str">
            <v>AMBICA ENTERPRISES (SUPP) NTECL</v>
          </cell>
          <cell r="D323">
            <v>192749.5</v>
          </cell>
        </row>
        <row r="324">
          <cell r="A324">
            <v>40030107</v>
          </cell>
          <cell r="B324" t="str">
            <v>SUBRAMANIYA REDDY (AGGREGATE-SUPP) NTECL</v>
          </cell>
          <cell r="D324">
            <v>15780</v>
          </cell>
        </row>
        <row r="325">
          <cell r="A325">
            <v>40031239</v>
          </cell>
          <cell r="B325" t="str">
            <v>MAURYA INFOTEK PVT LTD (SUPP) NTECL</v>
          </cell>
          <cell r="D325">
            <v>7144</v>
          </cell>
        </row>
        <row r="326">
          <cell r="A326">
            <v>40032428</v>
          </cell>
          <cell r="B326" t="str">
            <v>SAWHNEY MOTORS (OIL-SUPP) CHENNAI</v>
          </cell>
          <cell r="D326">
            <v>30875.71</v>
          </cell>
        </row>
        <row r="327">
          <cell r="A327">
            <v>40032435</v>
          </cell>
          <cell r="B327" t="str">
            <v>SEVEN HILLS ENTERPRISES</v>
          </cell>
          <cell r="D327">
            <v>773666.97</v>
          </cell>
        </row>
        <row r="328">
          <cell r="A328">
            <v>40032467</v>
          </cell>
          <cell r="B328" t="str">
            <v>FLOWMATIC CONTROL SYSTEMS PVT LTD</v>
          </cell>
          <cell r="D328">
            <v>75000</v>
          </cell>
        </row>
        <row r="329">
          <cell r="A329">
            <v>40032469</v>
          </cell>
          <cell r="B329" t="str">
            <v>RASI TRADERS (WOOD-MATERIALS) NTECL</v>
          </cell>
          <cell r="D329">
            <v>5000</v>
          </cell>
        </row>
        <row r="330">
          <cell r="A330">
            <v>40033272</v>
          </cell>
          <cell r="B330" t="str">
            <v>SOORYA AGENCY</v>
          </cell>
          <cell r="D330">
            <v>9932.4</v>
          </cell>
        </row>
        <row r="331">
          <cell r="A331">
            <v>40033402</v>
          </cell>
          <cell r="B331" t="str">
            <v>LAZER SYSTEMS</v>
          </cell>
          <cell r="D331">
            <v>7350</v>
          </cell>
        </row>
        <row r="332">
          <cell r="A332">
            <v>40033420</v>
          </cell>
          <cell r="B332" t="str">
            <v>SOORA AGENCY</v>
          </cell>
          <cell r="D332">
            <v>3004</v>
          </cell>
        </row>
        <row r="333">
          <cell r="A333">
            <v>40033495</v>
          </cell>
          <cell r="B333" t="str">
            <v>VARUNAA SPUN PIPE COMPANY</v>
          </cell>
          <cell r="D333">
            <v>48880</v>
          </cell>
        </row>
        <row r="334">
          <cell r="A334">
            <v>40033850</v>
          </cell>
          <cell r="B334" t="str">
            <v>FLAIR SYSTEMS (COMPUTER-SUPP) NTECL-CHENNAI</v>
          </cell>
          <cell r="D334">
            <v>30680</v>
          </cell>
        </row>
        <row r="336">
          <cell r="A336" t="str">
            <v/>
          </cell>
          <cell r="B336" t="str">
            <v>Creditors for Consultancy</v>
          </cell>
        </row>
        <row r="337">
          <cell r="A337">
            <v>41619030</v>
          </cell>
          <cell r="B337" t="str">
            <v>ASTRA MINING PVT.LTD (BOULDERS_SUPP) TN06</v>
          </cell>
          <cell r="D337">
            <v>144150</v>
          </cell>
          <cell r="F337">
            <v>144150</v>
          </cell>
        </row>
        <row r="338">
          <cell r="A338">
            <v>41619907</v>
          </cell>
          <cell r="B338" t="str">
            <v>MOHD ABDUL SYEED (CONSULTANT) NTECL</v>
          </cell>
          <cell r="D338">
            <v>5359</v>
          </cell>
        </row>
        <row r="340">
          <cell r="A340" t="str">
            <v/>
          </cell>
          <cell r="B340" t="str">
            <v>Creditors for other Services</v>
          </cell>
        </row>
        <row r="341">
          <cell r="A341">
            <v>41719071</v>
          </cell>
          <cell r="B341" t="str">
            <v>GAYATHRI EQUIPMENTS CONSORTIUM (P) LTD (HIRE) MADR</v>
          </cell>
          <cell r="D341">
            <v>276353.39</v>
          </cell>
        </row>
        <row r="342">
          <cell r="A342">
            <v>41719073</v>
          </cell>
          <cell r="B342" t="str">
            <v>NEETU SINGH (HIRE) MADURAI</v>
          </cell>
          <cell r="D342">
            <v>3891.91</v>
          </cell>
        </row>
        <row r="343">
          <cell r="A343">
            <v>41719136</v>
          </cell>
          <cell r="B343" t="str">
            <v>R.T.R EATH MOVERS (HIRE) SIVANGANGAI</v>
          </cell>
          <cell r="D343">
            <v>1368530.21</v>
          </cell>
        </row>
        <row r="344">
          <cell r="A344">
            <v>41719197</v>
          </cell>
          <cell r="B344" t="str">
            <v>NANDAKUMAR.C (HIRE) AS7-PROJECT</v>
          </cell>
          <cell r="D344">
            <v>1161560.26</v>
          </cell>
        </row>
        <row r="345">
          <cell r="A345">
            <v>41720162</v>
          </cell>
          <cell r="B345" t="str">
            <v>DARE BUILDERS (EX-60) SUPP - VEDARANYAM</v>
          </cell>
          <cell r="D345">
            <v>282708</v>
          </cell>
        </row>
        <row r="346">
          <cell r="A346">
            <v>41720371</v>
          </cell>
          <cell r="B346" t="str">
            <v>S.R.V EARTH MOVERS (EX-200-HIRE) CHENNAI-ZONE</v>
          </cell>
          <cell r="D346">
            <v>278868.40000000002</v>
          </cell>
        </row>
        <row r="347">
          <cell r="A347">
            <v>41720490</v>
          </cell>
          <cell r="B347" t="str">
            <v>RATHINAM.M.V (HIRE) KUMARPALYAM</v>
          </cell>
          <cell r="D347">
            <v>169428.16</v>
          </cell>
        </row>
        <row r="348">
          <cell r="A348">
            <v>41720686</v>
          </cell>
          <cell r="B348" t="str">
            <v>GEETHA EARTH MOVERS (HIRE) CHENNAI</v>
          </cell>
          <cell r="D348">
            <v>129838</v>
          </cell>
        </row>
        <row r="349">
          <cell r="A349">
            <v>41720781</v>
          </cell>
          <cell r="B349" t="str">
            <v>SRI VENKATESWARA TRANSPORT (HIRE) TN-7</v>
          </cell>
          <cell r="D349">
            <v>14074</v>
          </cell>
        </row>
        <row r="350">
          <cell r="A350">
            <v>41721457</v>
          </cell>
          <cell r="B350" t="str">
            <v>ELUMALAI.K (HIRE) DESAL-MINJUR</v>
          </cell>
          <cell r="D350">
            <v>5255</v>
          </cell>
        </row>
        <row r="351">
          <cell r="A351">
            <v>41721892</v>
          </cell>
          <cell r="B351" t="str">
            <v>VAT ENTERPRISES (SERVICE) MADURAI</v>
          </cell>
          <cell r="D351">
            <v>673534.26</v>
          </cell>
        </row>
        <row r="352">
          <cell r="A352">
            <v>41722224</v>
          </cell>
          <cell r="B352" t="str">
            <v>SINDU CRANE SERVICE (HIRE) DESAL</v>
          </cell>
          <cell r="D352">
            <v>4411</v>
          </cell>
        </row>
        <row r="353">
          <cell r="A353">
            <v>41722429</v>
          </cell>
          <cell r="B353" t="str">
            <v>CHANDRASEKHAR REDDY.V (HIRE) NTECL</v>
          </cell>
          <cell r="D353">
            <v>260413.16</v>
          </cell>
        </row>
        <row r="354">
          <cell r="A354">
            <v>41722430</v>
          </cell>
          <cell r="B354" t="str">
            <v>PRASAD.V.S.S.V (HIRE) NTECL</v>
          </cell>
          <cell r="D354">
            <v>1055140.82</v>
          </cell>
        </row>
        <row r="355">
          <cell r="A355">
            <v>41722433</v>
          </cell>
          <cell r="B355" t="str">
            <v>JAISHANKAR.K.B (HIRE) NTECL</v>
          </cell>
          <cell r="D355">
            <v>2470.5</v>
          </cell>
        </row>
        <row r="356">
          <cell r="A356">
            <v>41722435</v>
          </cell>
          <cell r="B356" t="str">
            <v>RADHA.C (HIRE) NTECL</v>
          </cell>
          <cell r="D356">
            <v>25134.66</v>
          </cell>
        </row>
        <row r="357">
          <cell r="A357">
            <v>41722487</v>
          </cell>
          <cell r="B357" t="str">
            <v>GEDEYON ENGINEERING WORKS (HIRE) CRO</v>
          </cell>
          <cell r="C357">
            <v>2980</v>
          </cell>
        </row>
        <row r="358">
          <cell r="A358">
            <v>41722493</v>
          </cell>
          <cell r="B358" t="str">
            <v>SEKAR.G (MIER-MACHINE-HIRE) NTCEL-CRO</v>
          </cell>
          <cell r="C358">
            <v>6000</v>
          </cell>
        </row>
        <row r="359">
          <cell r="A359">
            <v>41722639</v>
          </cell>
          <cell r="B359" t="str">
            <v>S.S.STRUCTURES (DESIGNING) NTECL-CRO</v>
          </cell>
          <cell r="D359">
            <v>1034</v>
          </cell>
        </row>
        <row r="360">
          <cell r="A360">
            <v>41722640</v>
          </cell>
          <cell r="B360" t="str">
            <v>NATIONAL SURVEY AND ENGINEERS (SURVEY) NTCEL-CRO</v>
          </cell>
          <cell r="D360">
            <v>592</v>
          </cell>
        </row>
        <row r="361">
          <cell r="A361">
            <v>41723097</v>
          </cell>
          <cell r="B361" t="str">
            <v>RADHA.M (HIRE) NTECL</v>
          </cell>
          <cell r="C361">
            <v>293</v>
          </cell>
        </row>
        <row r="362">
          <cell r="A362">
            <v>41723136</v>
          </cell>
          <cell r="B362" t="str">
            <v>BABU SUPPLIERS (HIRE) NTECL</v>
          </cell>
          <cell r="D362">
            <v>1689387.87</v>
          </cell>
        </row>
        <row r="363">
          <cell r="A363">
            <v>41723139</v>
          </cell>
          <cell r="B363" t="str">
            <v>GEETHA ELECTRICAL (GENERATOR-HIRE) NTECL-CHENNAI</v>
          </cell>
          <cell r="D363">
            <v>80913.850000000006</v>
          </cell>
        </row>
        <row r="364">
          <cell r="A364">
            <v>41723278</v>
          </cell>
          <cell r="B364" t="str">
            <v>HARI.R.H.K (HIRE) NTECL</v>
          </cell>
          <cell r="D364">
            <v>2065</v>
          </cell>
        </row>
        <row r="365">
          <cell r="A365">
            <v>41723279</v>
          </cell>
          <cell r="B365" t="str">
            <v>JEYAKUMAR (HIRE) NTECL</v>
          </cell>
          <cell r="D365">
            <v>97771.9</v>
          </cell>
        </row>
        <row r="366">
          <cell r="A366">
            <v>41723280</v>
          </cell>
          <cell r="B366" t="str">
            <v>APEX (HIRE) NTECL</v>
          </cell>
          <cell r="D366">
            <v>3184343.65</v>
          </cell>
        </row>
        <row r="367">
          <cell r="A367">
            <v>41723310</v>
          </cell>
          <cell r="B367" t="str">
            <v>SENTHIL KUMAR.N.K (HIRE) MADURAI</v>
          </cell>
          <cell r="D367">
            <v>28942</v>
          </cell>
        </row>
        <row r="368">
          <cell r="A368">
            <v>41723429</v>
          </cell>
          <cell r="B368" t="str">
            <v>SEKAR EARTH QUARY (HIRE)</v>
          </cell>
          <cell r="C368">
            <v>14035.2</v>
          </cell>
        </row>
        <row r="369">
          <cell r="A369">
            <v>41723455</v>
          </cell>
          <cell r="B369" t="str">
            <v>D.J.INFRA &amp; CONSTRUCTIONS (HIRE)</v>
          </cell>
          <cell r="D369">
            <v>87198.76</v>
          </cell>
        </row>
        <row r="370">
          <cell r="A370">
            <v>41723754</v>
          </cell>
          <cell r="B370" t="str">
            <v>SHANGEETHA.S (HIRE)</v>
          </cell>
          <cell r="D370">
            <v>300873.40000000002</v>
          </cell>
        </row>
        <row r="371">
          <cell r="A371">
            <v>41723757</v>
          </cell>
          <cell r="B371" t="str">
            <v>KRISHNA.K (TRACTORE-HIRE)</v>
          </cell>
          <cell r="D371">
            <v>2684</v>
          </cell>
        </row>
        <row r="372">
          <cell r="A372">
            <v>41723764</v>
          </cell>
          <cell r="B372" t="str">
            <v>RAVICHANDRAN.M (TRACTORE-HIRE)</v>
          </cell>
          <cell r="D372">
            <v>453</v>
          </cell>
        </row>
        <row r="373">
          <cell r="A373">
            <v>41723768</v>
          </cell>
          <cell r="B373" t="str">
            <v>BASKER.H (TRACTORE-HIRE)</v>
          </cell>
          <cell r="D373">
            <v>329</v>
          </cell>
        </row>
        <row r="374">
          <cell r="A374">
            <v>41723769</v>
          </cell>
          <cell r="B374" t="str">
            <v>MUTHU KUMAR.S (TRACTORE-HIRE)</v>
          </cell>
          <cell r="D374">
            <v>14277</v>
          </cell>
        </row>
        <row r="375">
          <cell r="A375">
            <v>41723770</v>
          </cell>
          <cell r="B375" t="str">
            <v>KANGARAJ.T  (TRACTORE-HIRE)</v>
          </cell>
          <cell r="D375">
            <v>2150</v>
          </cell>
        </row>
        <row r="376">
          <cell r="A376">
            <v>41723773</v>
          </cell>
          <cell r="B376" t="str">
            <v>RAVI.K (TRACTORE-HIRE)</v>
          </cell>
          <cell r="D376">
            <v>1828</v>
          </cell>
        </row>
        <row r="377">
          <cell r="A377">
            <v>41723774</v>
          </cell>
          <cell r="B377" t="str">
            <v>J.JEYA SHANKAR WATER SUPPLY (WATER TANKER-HIRE)</v>
          </cell>
          <cell r="D377">
            <v>23052</v>
          </cell>
        </row>
        <row r="378">
          <cell r="A378">
            <v>41723782</v>
          </cell>
          <cell r="B378" t="str">
            <v>PONVEL.S (TRACTORE-HIRE)</v>
          </cell>
          <cell r="D378">
            <v>3290</v>
          </cell>
        </row>
        <row r="379">
          <cell r="A379">
            <v>41723941</v>
          </cell>
          <cell r="B379" t="str">
            <v>MKLS TRANSPORT  (TPT) CIDCO</v>
          </cell>
          <cell r="C379">
            <v>42192.42</v>
          </cell>
        </row>
        <row r="380">
          <cell r="A380">
            <v>41724120</v>
          </cell>
          <cell r="B380" t="str">
            <v>JAYANTHI.A (EX-120-ROCK-BREAKER-HIRE) DPL-II</v>
          </cell>
          <cell r="D380">
            <v>755696.86</v>
          </cell>
        </row>
        <row r="381">
          <cell r="A381">
            <v>41724228</v>
          </cell>
          <cell r="B381" t="str">
            <v>JASMINE TRAVEL AGENCIES (HIRE) NTECL</v>
          </cell>
          <cell r="C381">
            <v>1826.18</v>
          </cell>
        </row>
        <row r="382">
          <cell r="A382">
            <v>41724229</v>
          </cell>
          <cell r="B382" t="str">
            <v>RAMAMOORTHY.P (HIRE) NTECL</v>
          </cell>
          <cell r="D382">
            <v>4508</v>
          </cell>
        </row>
        <row r="383">
          <cell r="A383">
            <v>41724234</v>
          </cell>
          <cell r="B383" t="str">
            <v>ARIVAZHAGAN.P (TARUS-HIRE) TN-7</v>
          </cell>
          <cell r="D383">
            <v>1251495.5</v>
          </cell>
        </row>
        <row r="384">
          <cell r="A384">
            <v>41724306</v>
          </cell>
          <cell r="B384" t="str">
            <v>SRI SAKTHI CONSTRUCTION (TPT) NTECL</v>
          </cell>
          <cell r="D384">
            <v>0.98</v>
          </cell>
        </row>
        <row r="385">
          <cell r="A385">
            <v>41798474</v>
          </cell>
          <cell r="B385" t="str">
            <v>BALAN BOREWELL CONTRACT (HIRE) NTECL</v>
          </cell>
          <cell r="C385">
            <v>798.5</v>
          </cell>
        </row>
        <row r="386">
          <cell r="A386">
            <v>41798475</v>
          </cell>
          <cell r="B386" t="str">
            <v>SRI MONICA EARTH MOVERS (HIRE) NTECL</v>
          </cell>
          <cell r="D386">
            <v>225018</v>
          </cell>
        </row>
        <row r="387">
          <cell r="A387">
            <v>41798476</v>
          </cell>
          <cell r="B387" t="str">
            <v>THANGAVEL AGENCY (HIRE) NTECL</v>
          </cell>
          <cell r="D387">
            <v>452312.08</v>
          </cell>
        </row>
        <row r="388">
          <cell r="A388">
            <v>41798522</v>
          </cell>
          <cell r="B388" t="str">
            <v>D.R.CONSTRUCTIONS (TPT) NTECL</v>
          </cell>
          <cell r="D388">
            <v>4602</v>
          </cell>
        </row>
        <row r="389">
          <cell r="A389">
            <v>41798527</v>
          </cell>
          <cell r="B389" t="str">
            <v>SNEHA CONSTRUCTION (TPT) NTECL</v>
          </cell>
          <cell r="D389">
            <v>12423.9</v>
          </cell>
        </row>
        <row r="390">
          <cell r="A390">
            <v>41798613</v>
          </cell>
          <cell r="B390" t="str">
            <v>R.K.TRANSPORT (TPT) RANCHI OFFICE</v>
          </cell>
          <cell r="D390">
            <v>18422.61</v>
          </cell>
        </row>
        <row r="391">
          <cell r="A391">
            <v>41798642</v>
          </cell>
          <cell r="B391" t="str">
            <v>NAGARAJAN.P (SUMO-HIRE) NTECL</v>
          </cell>
          <cell r="D391">
            <v>19784</v>
          </cell>
        </row>
        <row r="392">
          <cell r="A392">
            <v>41798668</v>
          </cell>
          <cell r="B392" t="str">
            <v>MACHENDRAN.A (709-HIRE) DPL - 1</v>
          </cell>
          <cell r="C392">
            <v>29258.44</v>
          </cell>
        </row>
        <row r="393">
          <cell r="A393">
            <v>41798676</v>
          </cell>
          <cell r="B393" t="str">
            <v>JAYAM TRANSPOR (TPT) CHENNAI</v>
          </cell>
          <cell r="D393">
            <v>964</v>
          </cell>
        </row>
        <row r="394">
          <cell r="A394">
            <v>41798677</v>
          </cell>
          <cell r="B394" t="str">
            <v>SRI SAIRAM EARTH MOVERS (TPT) CHENNAI</v>
          </cell>
          <cell r="D394">
            <v>518269.65</v>
          </cell>
        </row>
        <row r="395">
          <cell r="A395">
            <v>41798792</v>
          </cell>
          <cell r="B395" t="str">
            <v>VENKATESHWARA AGENCY (TRANSPORT) CHENNAI</v>
          </cell>
          <cell r="D395">
            <v>67601.86</v>
          </cell>
        </row>
        <row r="396">
          <cell r="A396">
            <v>41798838</v>
          </cell>
          <cell r="B396" t="str">
            <v>X.X.X.TRANSPORT (TPT) MADURAI</v>
          </cell>
          <cell r="D396">
            <v>25699.85</v>
          </cell>
        </row>
        <row r="397">
          <cell r="A397">
            <v>41798839</v>
          </cell>
          <cell r="B397" t="str">
            <v>K.R.INFRA PROJECTS PVT LTD (TPT) MADURAI</v>
          </cell>
          <cell r="D397">
            <v>470232.97</v>
          </cell>
        </row>
        <row r="398">
          <cell r="A398">
            <v>41798840</v>
          </cell>
          <cell r="B398" t="str">
            <v>MUTHU PANDI TRANSPORT (TPT) MADURAI</v>
          </cell>
          <cell r="D398">
            <v>0.94</v>
          </cell>
        </row>
        <row r="399">
          <cell r="A399">
            <v>41798851</v>
          </cell>
          <cell r="B399" t="str">
            <v>PRABHAKARAN.S (EX-20) NTECL</v>
          </cell>
          <cell r="D399">
            <v>442800.05</v>
          </cell>
        </row>
        <row r="400">
          <cell r="A400">
            <v>41798852</v>
          </cell>
          <cell r="B400" t="str">
            <v>LOGANATHAN.M (JCB-HIRE) NTECL</v>
          </cell>
          <cell r="D400">
            <v>139782</v>
          </cell>
        </row>
        <row r="401">
          <cell r="A401">
            <v>41798856</v>
          </cell>
          <cell r="B401" t="str">
            <v>SRI MURUGAN ENTERPRISES (TPT) NTECL</v>
          </cell>
          <cell r="D401">
            <v>0.35</v>
          </cell>
        </row>
        <row r="402">
          <cell r="A402">
            <v>41798883</v>
          </cell>
          <cell r="B402" t="str">
            <v>VADIVEL.M.D.G (TPT) NTECL</v>
          </cell>
          <cell r="D402">
            <v>7355943.2263000002</v>
          </cell>
        </row>
        <row r="403">
          <cell r="A403">
            <v>41798884</v>
          </cell>
          <cell r="B403" t="str">
            <v>MOHAN RAJ.S (TPT) NTECL</v>
          </cell>
          <cell r="D403">
            <v>2205.2800000000002</v>
          </cell>
        </row>
        <row r="404">
          <cell r="A404">
            <v>41799018</v>
          </cell>
          <cell r="B404" t="str">
            <v>LOKARAJU.K (EX-200-HIRE) NTECL</v>
          </cell>
          <cell r="D404">
            <v>328566.21000000002</v>
          </cell>
        </row>
        <row r="405">
          <cell r="A405">
            <v>41799019</v>
          </cell>
          <cell r="B405" t="str">
            <v>VENKATARAJU.S (EX-200-HIRE) NTECL</v>
          </cell>
          <cell r="D405">
            <v>478216.33</v>
          </cell>
        </row>
        <row r="406">
          <cell r="A406">
            <v>41799020</v>
          </cell>
          <cell r="B406" t="str">
            <v>MARIAPPAN (TPT) NTECL</v>
          </cell>
          <cell r="D406">
            <v>0.5</v>
          </cell>
        </row>
        <row r="407">
          <cell r="A407">
            <v>41799021</v>
          </cell>
          <cell r="B407" t="str">
            <v>GANGAVARAJAN (BOLERO-HIRE) NTECL</v>
          </cell>
          <cell r="D407">
            <v>36629</v>
          </cell>
        </row>
        <row r="408">
          <cell r="A408">
            <v>41799029</v>
          </cell>
          <cell r="B408" t="str">
            <v>SRIDHAR.J (SERVICE) NTECL</v>
          </cell>
          <cell r="D408">
            <v>269679</v>
          </cell>
        </row>
        <row r="409">
          <cell r="A409">
            <v>41799030</v>
          </cell>
          <cell r="B409" t="str">
            <v>JOGA RAO.R.V.S.S.R (TPT) NTECL</v>
          </cell>
          <cell r="D409">
            <v>0.5</v>
          </cell>
        </row>
        <row r="410">
          <cell r="A410">
            <v>41799046</v>
          </cell>
          <cell r="B410" t="str">
            <v>RAKESH ENTERPRISES &amp; TRAVELS (TPT) CHENNAI</v>
          </cell>
          <cell r="C410">
            <v>5164.78</v>
          </cell>
        </row>
        <row r="411">
          <cell r="A411">
            <v>41799219</v>
          </cell>
          <cell r="B411" t="str">
            <v>VENKATESAN.M (VAN-HIRE) NTECL</v>
          </cell>
          <cell r="D411">
            <v>36976.92</v>
          </cell>
        </row>
        <row r="412">
          <cell r="A412">
            <v>41799221</v>
          </cell>
          <cell r="B412" t="str">
            <v>A.L.KATBI TRANSPORT &amp; EARTH MOVERS (TPT) NTECL</v>
          </cell>
          <cell r="C412">
            <v>47490.59</v>
          </cell>
        </row>
        <row r="413">
          <cell r="A413">
            <v>41799222</v>
          </cell>
          <cell r="B413" t="str">
            <v>SRI BALAJI EARTH MOVERS (HIRE) NTECL</v>
          </cell>
          <cell r="D413">
            <v>58835.5</v>
          </cell>
        </row>
        <row r="414">
          <cell r="A414">
            <v>41799223</v>
          </cell>
          <cell r="B414" t="str">
            <v>K.M.R.CONSTRUCTIONS (TIPPER-HIRE)  NTECL</v>
          </cell>
          <cell r="D414">
            <v>0.5</v>
          </cell>
        </row>
        <row r="415">
          <cell r="A415">
            <v>41799225</v>
          </cell>
          <cell r="B415" t="str">
            <v>T.K.K.TRANSPORT (MAHENDRA-VAN-HIRE) NTECL</v>
          </cell>
          <cell r="D415">
            <v>0.3</v>
          </cell>
        </row>
        <row r="416">
          <cell r="A416">
            <v>41799226</v>
          </cell>
          <cell r="B416" t="str">
            <v>K.B.R.AGENCIES (HIRE) NTECL</v>
          </cell>
          <cell r="D416">
            <v>0.3</v>
          </cell>
        </row>
        <row r="417">
          <cell r="A417">
            <v>41799355</v>
          </cell>
          <cell r="B417" t="str">
            <v>MAHALAKSHMI TRANSPORT (TPT) NTECL</v>
          </cell>
          <cell r="D417">
            <v>6002.85</v>
          </cell>
        </row>
        <row r="418">
          <cell r="A418">
            <v>41799356</v>
          </cell>
          <cell r="B418" t="str">
            <v>SHRI SARAVANA SMART (TPT) NTECL</v>
          </cell>
          <cell r="D418">
            <v>145998.5</v>
          </cell>
        </row>
        <row r="419">
          <cell r="A419">
            <v>41799357</v>
          </cell>
          <cell r="B419" t="str">
            <v>GOOD EARTH TRADING COMPANY (TPT) NTECL</v>
          </cell>
          <cell r="D419">
            <v>3631</v>
          </cell>
        </row>
        <row r="420">
          <cell r="A420">
            <v>41799358</v>
          </cell>
          <cell r="B420" t="str">
            <v>L.K.S.ENTERPRISES (TPT) NTECL</v>
          </cell>
          <cell r="D420">
            <v>8916</v>
          </cell>
        </row>
        <row r="421">
          <cell r="A421">
            <v>41799359</v>
          </cell>
          <cell r="B421" t="str">
            <v>VINAY HEAVY EQUIPMENTS (TPT) NTECL</v>
          </cell>
          <cell r="D421">
            <v>6505.65</v>
          </cell>
        </row>
        <row r="422">
          <cell r="A422">
            <v>41799409</v>
          </cell>
          <cell r="B422" t="str">
            <v>MM EARTH MOVERS (TRACTOR-DOZER) NTECL-CHENNAI</v>
          </cell>
          <cell r="D422">
            <v>67089</v>
          </cell>
        </row>
        <row r="423">
          <cell r="A423">
            <v>41799410</v>
          </cell>
          <cell r="B423" t="str">
            <v>INCADO LOGISTICS (TPT ) NTECL</v>
          </cell>
          <cell r="D423">
            <v>902365.85</v>
          </cell>
          <cell r="F423">
            <v>902365.78620000009</v>
          </cell>
        </row>
        <row r="424">
          <cell r="A424">
            <v>41799411</v>
          </cell>
          <cell r="B424" t="str">
            <v>SURESH.S (HIRE) NTECL</v>
          </cell>
          <cell r="D424">
            <v>38366.14</v>
          </cell>
        </row>
        <row r="425">
          <cell r="A425">
            <v>41799420</v>
          </cell>
          <cell r="B425" t="str">
            <v>KIRUBAI TRAVELS (TPT) NTECL</v>
          </cell>
          <cell r="C425">
            <v>0.3</v>
          </cell>
        </row>
        <row r="426">
          <cell r="A426">
            <v>41799484</v>
          </cell>
          <cell r="B426" t="str">
            <v>KIRAN ENTERPRISES (TIPPER-HIRE) NTECL</v>
          </cell>
          <cell r="D426">
            <v>1052192.96</v>
          </cell>
        </row>
        <row r="427">
          <cell r="A427">
            <v>41799501</v>
          </cell>
          <cell r="B427" t="str">
            <v>RAJESH KUMAR.V.S (TIPPER-HIRE)</v>
          </cell>
          <cell r="D427">
            <v>7775.5</v>
          </cell>
        </row>
        <row r="428">
          <cell r="A428">
            <v>41799517</v>
          </cell>
          <cell r="B428" t="str">
            <v>LOGANATHAN.P (TPT) NTECL</v>
          </cell>
          <cell r="D428">
            <v>76300</v>
          </cell>
        </row>
        <row r="429">
          <cell r="A429">
            <v>41799690</v>
          </cell>
          <cell r="B429" t="str">
            <v>VIMAL PRASAD.J (TPT) NTECL</v>
          </cell>
          <cell r="D429">
            <v>660272.57999999996</v>
          </cell>
        </row>
        <row r="430">
          <cell r="A430">
            <v>41799691</v>
          </cell>
          <cell r="B430" t="str">
            <v>JANI.S.K (TPT) NTECL</v>
          </cell>
          <cell r="D430">
            <v>6846.15</v>
          </cell>
        </row>
        <row r="431">
          <cell r="A431">
            <v>41799692</v>
          </cell>
          <cell r="B431" t="str">
            <v>SURESH KUMAR.H</v>
          </cell>
          <cell r="D431">
            <v>21558</v>
          </cell>
        </row>
        <row r="432">
          <cell r="A432">
            <v>41799693</v>
          </cell>
          <cell r="B432" t="str">
            <v>NAGARAJAN.G (HIRE) NTECL</v>
          </cell>
          <cell r="D432">
            <v>7476</v>
          </cell>
        </row>
        <row r="433">
          <cell r="A433">
            <v>41799703</v>
          </cell>
          <cell r="B433" t="str">
            <v>SENTHIL KUMAR.A (TPT) NTECL</v>
          </cell>
          <cell r="C433">
            <v>29704</v>
          </cell>
        </row>
        <row r="434">
          <cell r="A434">
            <v>41799704</v>
          </cell>
          <cell r="B434" t="str">
            <v>USMAN BASHA.A (TPT) NTECL</v>
          </cell>
          <cell r="D434">
            <v>185752.08</v>
          </cell>
        </row>
        <row r="435">
          <cell r="A435">
            <v>41799706</v>
          </cell>
          <cell r="B435" t="str">
            <v>PANCHANATHAN.G  (TPT) NTECL</v>
          </cell>
          <cell r="D435">
            <v>170895.92</v>
          </cell>
        </row>
        <row r="436">
          <cell r="A436">
            <v>41799725</v>
          </cell>
          <cell r="B436" t="str">
            <v>DEIVANAI.A (WATER TANK) NTECL</v>
          </cell>
          <cell r="D436">
            <v>61637</v>
          </cell>
        </row>
        <row r="437">
          <cell r="A437">
            <v>41799876</v>
          </cell>
          <cell r="B437" t="str">
            <v>SRI VENKATESWARA TRANSPORT-NEW-</v>
          </cell>
          <cell r="D437">
            <v>15540</v>
          </cell>
        </row>
        <row r="438">
          <cell r="A438">
            <v>41799905</v>
          </cell>
          <cell r="B438" t="str">
            <v>RAMAMOORTHY.M</v>
          </cell>
          <cell r="D438">
            <v>137546</v>
          </cell>
        </row>
        <row r="439">
          <cell r="A439">
            <v>41799916</v>
          </cell>
          <cell r="B439" t="str">
            <v>KIRAN.K (TPT) NTECL</v>
          </cell>
          <cell r="D439">
            <v>1377211</v>
          </cell>
        </row>
        <row r="441">
          <cell r="A441" t="str">
            <v/>
          </cell>
          <cell r="B441" t="str">
            <v>Services - LC and Masons</v>
          </cell>
        </row>
        <row r="442">
          <cell r="A442">
            <v>41919176</v>
          </cell>
          <cell r="B442" t="str">
            <v>ARUN PRADHAN-LC(VEERANAM)</v>
          </cell>
          <cell r="D442">
            <v>349196</v>
          </cell>
        </row>
        <row r="443">
          <cell r="A443">
            <v>41923230</v>
          </cell>
          <cell r="B443" t="str">
            <v>V.M.EARTH MOVERS (HIRE) ALANDUR</v>
          </cell>
          <cell r="D443">
            <v>205904.88</v>
          </cell>
        </row>
        <row r="444">
          <cell r="A444">
            <v>41923317</v>
          </cell>
          <cell r="B444" t="str">
            <v>M.K EARTH MOVERS (L.C.CHENNAI-ZONAL)</v>
          </cell>
          <cell r="D444">
            <v>1031</v>
          </cell>
        </row>
        <row r="445">
          <cell r="A445">
            <v>41926989</v>
          </cell>
          <cell r="B445" t="str">
            <v>PRADEEP KUMAR BISWAL (L.C) DESAL</v>
          </cell>
          <cell r="C445">
            <v>60688</v>
          </cell>
        </row>
        <row r="446">
          <cell r="A446">
            <v>41928691</v>
          </cell>
          <cell r="B446" t="str">
            <v>KELLER GROUOND ENGINEERING INDIA PVT LTD (L.C) NTE</v>
          </cell>
          <cell r="D446">
            <v>9168318.5038600005</v>
          </cell>
          <cell r="F446">
            <v>1883443.75</v>
          </cell>
        </row>
        <row r="447">
          <cell r="A447">
            <v>41928692</v>
          </cell>
          <cell r="B447" t="str">
            <v>ANANDHAN.B (L.C) NTECL</v>
          </cell>
          <cell r="D447">
            <v>20312</v>
          </cell>
        </row>
        <row r="448">
          <cell r="A448">
            <v>41935909</v>
          </cell>
          <cell r="B448" t="str">
            <v>SRI LAKSHMI NARASIMMAA ENTERPRISES (L.C) TN-6</v>
          </cell>
          <cell r="D448">
            <v>12995.5</v>
          </cell>
        </row>
        <row r="449">
          <cell r="A449">
            <v>41936244</v>
          </cell>
          <cell r="B449" t="str">
            <v>SRI LAKSHMI ENTERPRISES (L.C) NTECL</v>
          </cell>
          <cell r="D449">
            <v>12298</v>
          </cell>
        </row>
        <row r="450">
          <cell r="A450">
            <v>41936707</v>
          </cell>
          <cell r="B450" t="str">
            <v>KELLER GROUOND ENGINEERING INDIA PVT LTD (MOBILISA</v>
          </cell>
          <cell r="C450">
            <v>1747101.9</v>
          </cell>
        </row>
        <row r="451">
          <cell r="A451">
            <v>41938300</v>
          </cell>
          <cell r="B451" t="str">
            <v>SUN SHINE ENTERPRISES (EARTH WORK EXCAVATION) BANGALORE</v>
          </cell>
          <cell r="D451">
            <v>2644592.11</v>
          </cell>
          <cell r="F451">
            <v>5274466.4863799997</v>
          </cell>
        </row>
        <row r="452">
          <cell r="A452">
            <v>41939341</v>
          </cell>
          <cell r="B452" t="str">
            <v>SURESH.S (L.C) NTECL</v>
          </cell>
          <cell r="D452">
            <v>425</v>
          </cell>
        </row>
        <row r="453">
          <cell r="A453">
            <v>41939349</v>
          </cell>
          <cell r="B453" t="str">
            <v>VENUGOPAL.C (L.C) NTECL</v>
          </cell>
          <cell r="C453">
            <v>7453</v>
          </cell>
        </row>
        <row r="454">
          <cell r="A454">
            <v>41939350</v>
          </cell>
          <cell r="B454" t="str">
            <v>RAJA.B (L.C) NTECL</v>
          </cell>
          <cell r="C454">
            <v>7726</v>
          </cell>
        </row>
        <row r="455">
          <cell r="A455">
            <v>41939597</v>
          </cell>
          <cell r="B455" t="str">
            <v>BASKRAN.R  (L.C) NRECL</v>
          </cell>
          <cell r="C455">
            <v>5679</v>
          </cell>
        </row>
        <row r="456">
          <cell r="A456">
            <v>42939001</v>
          </cell>
          <cell r="B456" t="str">
            <v>Security Deposit Recovered from LC's</v>
          </cell>
          <cell r="D456">
            <v>366742</v>
          </cell>
        </row>
        <row r="458">
          <cell r="A458" t="str">
            <v/>
          </cell>
          <cell r="B458" t="str">
            <v>TDS Payable</v>
          </cell>
        </row>
        <row r="459">
          <cell r="A459">
            <v>43041001</v>
          </cell>
          <cell r="B459" t="str">
            <v>TDS ON SALARIES</v>
          </cell>
          <cell r="D459">
            <v>41243</v>
          </cell>
        </row>
        <row r="460">
          <cell r="A460">
            <v>43041002</v>
          </cell>
          <cell r="B460" t="str">
            <v>TDS ON CONTRACTORS</v>
          </cell>
          <cell r="D460">
            <v>4704686.6397000002</v>
          </cell>
        </row>
        <row r="461">
          <cell r="A461">
            <v>43041004</v>
          </cell>
          <cell r="B461" t="str">
            <v>TDS ON COMMISSION</v>
          </cell>
          <cell r="C461">
            <v>2228</v>
          </cell>
        </row>
        <row r="462">
          <cell r="A462">
            <v>43041006</v>
          </cell>
          <cell r="B462" t="str">
            <v>TDS ON RENT</v>
          </cell>
          <cell r="D462">
            <v>5594911</v>
          </cell>
        </row>
        <row r="463">
          <cell r="A463">
            <v>43041007</v>
          </cell>
          <cell r="B463" t="str">
            <v>TDS ON PROFESSIONAL CHARGES</v>
          </cell>
          <cell r="D463">
            <v>215668</v>
          </cell>
        </row>
        <row r="465">
          <cell r="A465" t="str">
            <v/>
          </cell>
          <cell r="B465" t="str">
            <v>P F Payable</v>
          </cell>
        </row>
        <row r="466">
          <cell r="A466">
            <v>43041101</v>
          </cell>
          <cell r="B466" t="str">
            <v>P.F.PAYABLE</v>
          </cell>
          <cell r="D466">
            <v>1064775</v>
          </cell>
        </row>
        <row r="468">
          <cell r="A468" t="str">
            <v/>
          </cell>
          <cell r="B468" t="str">
            <v>LIC Payable</v>
          </cell>
        </row>
        <row r="469">
          <cell r="A469">
            <v>43041121</v>
          </cell>
          <cell r="B469" t="str">
            <v>LIC PAYABLE</v>
          </cell>
          <cell r="D469">
            <v>94</v>
          </cell>
        </row>
        <row r="471">
          <cell r="A471" t="str">
            <v/>
          </cell>
          <cell r="B471" t="str">
            <v>Profession Tax Payable</v>
          </cell>
        </row>
        <row r="472">
          <cell r="A472">
            <v>43041131</v>
          </cell>
          <cell r="B472" t="str">
            <v>PROFESSIONAL TAX PAYABLE</v>
          </cell>
          <cell r="D472">
            <v>16373</v>
          </cell>
        </row>
        <row r="474">
          <cell r="A474" t="str">
            <v/>
          </cell>
          <cell r="B474" t="str">
            <v>Other Statutory Dues Payable</v>
          </cell>
        </row>
        <row r="475">
          <cell r="A475">
            <v>43041142</v>
          </cell>
          <cell r="B475" t="str">
            <v>LEAVE TRAVEL ASSISTANCE (LTA) PAYABLE</v>
          </cell>
          <cell r="C475">
            <v>198594</v>
          </cell>
        </row>
        <row r="476">
          <cell r="A476">
            <v>43041143</v>
          </cell>
          <cell r="B476" t="str">
            <v>MEDICAL EXPS PAYABLE</v>
          </cell>
          <cell r="C476">
            <v>304052.25</v>
          </cell>
        </row>
        <row r="477">
          <cell r="A477">
            <v>43041144</v>
          </cell>
          <cell r="B477" t="str">
            <v>EXGRATIA  PAYABLE</v>
          </cell>
          <cell r="C477">
            <v>147231</v>
          </cell>
        </row>
        <row r="478">
          <cell r="A478">
            <v>43041146</v>
          </cell>
          <cell r="B478" t="str">
            <v>SERVICE TAX PAYABLE</v>
          </cell>
          <cell r="D478">
            <v>13628597</v>
          </cell>
        </row>
        <row r="479">
          <cell r="A479">
            <v>43041150</v>
          </cell>
          <cell r="B479" t="str">
            <v>UNPAID SLARIES &amp; WAGES PAYBLE A/C</v>
          </cell>
          <cell r="D479">
            <v>138413</v>
          </cell>
        </row>
        <row r="480">
          <cell r="A480">
            <v>43041152</v>
          </cell>
          <cell r="B480" t="str">
            <v>OTHER RECOVERIES PAYABLE</v>
          </cell>
          <cell r="D480">
            <v>3000000</v>
          </cell>
        </row>
        <row r="481">
          <cell r="A481">
            <v>43041153</v>
          </cell>
          <cell r="B481" t="str">
            <v>PROVISION OF LEAVE ENCASHMENT</v>
          </cell>
          <cell r="C481">
            <v>4364</v>
          </cell>
        </row>
        <row r="482">
          <cell r="A482">
            <v>43041162</v>
          </cell>
          <cell r="B482" t="str">
            <v>BONUS PAYABLE A/C</v>
          </cell>
          <cell r="C482">
            <v>226444</v>
          </cell>
        </row>
        <row r="484">
          <cell r="A484" t="str">
            <v/>
          </cell>
          <cell r="B484" t="str">
            <v>REMUNERATIONS  PAYABLE</v>
          </cell>
        </row>
        <row r="485">
          <cell r="A485">
            <v>43041261</v>
          </cell>
          <cell r="B485" t="str">
            <v>SALARIES PAYABLE</v>
          </cell>
          <cell r="D485">
            <v>23974</v>
          </cell>
        </row>
        <row r="487">
          <cell r="B487" t="str">
            <v xml:space="preserve">Other Current Liabilities                         </v>
          </cell>
        </row>
        <row r="488">
          <cell r="A488">
            <v>43041363</v>
          </cell>
          <cell r="B488" t="str">
            <v xml:space="preserve">PROVISION FOR EXPENSES PAYBLE A/C                 </v>
          </cell>
          <cell r="D488">
            <v>5261086</v>
          </cell>
        </row>
        <row r="489">
          <cell r="B489" t="str">
            <v xml:space="preserve">   ****** TOTAL ******</v>
          </cell>
          <cell r="C489">
            <v>922636297.59000015</v>
          </cell>
          <cell r="D489">
            <v>922644185.23985994</v>
          </cell>
        </row>
        <row r="490">
          <cell r="C490">
            <v>-7887.6498597860336</v>
          </cell>
        </row>
        <row r="492">
          <cell r="B492" t="str">
            <v>Following transactions not considering in TB</v>
          </cell>
        </row>
        <row r="493">
          <cell r="A493" t="str">
            <v xml:space="preserve">Astra mining </v>
          </cell>
          <cell r="B493">
            <v>3</v>
          </cell>
        </row>
        <row r="494">
          <cell r="A494" t="str">
            <v>DNJ 160</v>
          </cell>
          <cell r="B494" t="str">
            <v xml:space="preserve">Rs.14600000/- </v>
          </cell>
        </row>
        <row r="495">
          <cell r="A495" t="str">
            <v>DNJ 161</v>
          </cell>
          <cell r="B495" t="str">
            <v>Rs.14656414.64</v>
          </cell>
        </row>
        <row r="496">
          <cell r="A496" t="str">
            <v>Keller</v>
          </cell>
        </row>
        <row r="497">
          <cell r="A497" t="str">
            <v xml:space="preserve">DJN 186 </v>
          </cell>
          <cell r="B497" t="str">
            <v>Rs.26119216.93</v>
          </cell>
        </row>
        <row r="499">
          <cell r="A499" t="str">
            <v>Bills not accounted in site. To be accounted at HO</v>
          </cell>
          <cell r="C499" t="str">
            <v xml:space="preserve">Gross </v>
          </cell>
          <cell r="D499" t="str">
            <v>TDS</v>
          </cell>
          <cell r="E499" t="str">
            <v>Net Bill</v>
          </cell>
        </row>
        <row r="500">
          <cell r="A500">
            <v>1</v>
          </cell>
          <cell r="B500" t="str">
            <v>Keller</v>
          </cell>
          <cell r="C500">
            <v>7368358</v>
          </cell>
          <cell r="D500">
            <v>83483.496140000003</v>
          </cell>
          <cell r="E500">
            <v>7284874.5038599996</v>
          </cell>
        </row>
        <row r="501">
          <cell r="A501">
            <v>2</v>
          </cell>
          <cell r="B501" t="str">
            <v>Incado logistic</v>
          </cell>
          <cell r="C501">
            <v>1202430</v>
          </cell>
          <cell r="D501">
            <v>27247.0638</v>
          </cell>
          <cell r="E501">
            <v>1175182.9362000001</v>
          </cell>
        </row>
        <row r="502">
          <cell r="A502">
            <v>3</v>
          </cell>
          <cell r="B502" t="str">
            <v>MDG Vadivel</v>
          </cell>
          <cell r="C502">
            <v>4979445</v>
          </cell>
          <cell r="D502">
            <v>112834.2237</v>
          </cell>
          <cell r="E502">
            <v>4866610.7763</v>
          </cell>
        </row>
        <row r="503">
          <cell r="A503">
            <v>4</v>
          </cell>
          <cell r="B503" t="str">
            <v>Sri Lakshmi Agencies</v>
          </cell>
          <cell r="C503">
            <v>3666234</v>
          </cell>
          <cell r="D503">
            <v>83076.862439999997</v>
          </cell>
          <cell r="E503">
            <v>3583157.1375600002</v>
          </cell>
        </row>
        <row r="504">
          <cell r="A504">
            <v>5</v>
          </cell>
          <cell r="B504" t="str">
            <v>Sun shine enterprises</v>
          </cell>
          <cell r="C504">
            <v>5396757</v>
          </cell>
          <cell r="D504">
            <v>122290.51362</v>
          </cell>
          <cell r="E504">
            <v>5274466.4863799997</v>
          </cell>
        </row>
        <row r="505">
          <cell r="C505">
            <v>22613224</v>
          </cell>
          <cell r="D505">
            <v>428932.15969999996</v>
          </cell>
          <cell r="E505">
            <v>22184291.840299997</v>
          </cell>
        </row>
        <row r="507">
          <cell r="A507" t="str">
            <v>Provisional bill for Keller stone column work for Feb'09</v>
          </cell>
          <cell r="C507">
            <v>5261086</v>
          </cell>
        </row>
        <row r="509">
          <cell r="A509" t="str">
            <v xml:space="preserve">Closing stock value :  Aproximat from </v>
          </cell>
          <cell r="C509">
            <v>7400000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ecl gi (2)"/>
      <sheetName val="Turnover"/>
      <sheetName val="Comp"/>
      <sheetName val="p&amp;l-1"/>
      <sheetName val="Twad-Pon-2099"/>
      <sheetName val="STP-2132"/>
      <sheetName val="ROB-287"/>
      <sheetName val="Mani-292"/>
      <sheetName val="Vai-293"/>
      <sheetName val="Desal-455"/>
      <sheetName val="ST-456"/>
      <sheetName val="Sakthi-476"/>
      <sheetName val="Pal-477"/>
      <sheetName val="Tir-Man-479"/>
      <sheetName val="Tir-Noy-480"/>
      <sheetName val="Tir-Ckk-481"/>
      <sheetName val="SCWSS-536"/>
      <sheetName val="TUGSS4-547"/>
      <sheetName val="IGCAR-548"/>
      <sheetName val="TUGSS3-549"/>
      <sheetName val="DPL1-554"/>
      <sheetName val="ACWSS-562"/>
      <sheetName val="DPL2-563"/>
      <sheetName val="NTECLGI-566"/>
      <sheetName val="NTECL BW-569"/>
      <sheetName val="DIP-571"/>
      <sheetName val="Trial Balance"/>
      <sheetName val="NTECL OB-599"/>
      <sheetName val="Sar-2095"/>
      <sheetName val="Nar-2084"/>
      <sheetName val="PT-2085"/>
      <sheetName val="3m-2096"/>
      <sheetName val="4.5m-2097"/>
      <sheetName val="6.1m-2098"/>
      <sheetName val="TBM-564"/>
      <sheetName val="Kilp-574"/>
      <sheetName val="KKN-575"/>
      <sheetName val="Tsu-576"/>
      <sheetName val="TVR1-572"/>
      <sheetName val="TVR2-573"/>
      <sheetName val="TMl-587"/>
      <sheetName val="CPCL-642"/>
      <sheetName val="CPCLSW-0654"/>
      <sheetName val="ROB(643)"/>
      <sheetName val="661"/>
      <sheetName val="2017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10000599</v>
          </cell>
          <cell r="B9" t="str">
            <v>NTECL - OFFICE &amp; STORES CONSTRUCTION(GROSS BILLS)</v>
          </cell>
          <cell r="D9">
            <v>74849106</v>
          </cell>
        </row>
        <row r="10">
          <cell r="A10">
            <v>10000998</v>
          </cell>
          <cell r="B10" t="str">
            <v>UNBILLED REVENUE (OPENING)</v>
          </cell>
          <cell r="C10">
            <v>1360000</v>
          </cell>
        </row>
        <row r="11">
          <cell r="A11">
            <v>10000999</v>
          </cell>
          <cell r="B11" t="str">
            <v>INCOME UNBILLED REVENUE (AST)</v>
          </cell>
          <cell r="D11">
            <v>26040000</v>
          </cell>
        </row>
        <row r="13">
          <cell r="A13" t="str">
            <v/>
          </cell>
          <cell r="B13" t="str">
            <v>Major Construction Materials</v>
          </cell>
        </row>
        <row r="14">
          <cell r="A14">
            <v>20030001</v>
          </cell>
          <cell r="B14" t="str">
            <v>METAL</v>
          </cell>
          <cell r="C14">
            <v>8903447.8800000008</v>
          </cell>
          <cell r="E14">
            <v>8903447.8800000008</v>
          </cell>
        </row>
        <row r="15">
          <cell r="A15">
            <v>20030002</v>
          </cell>
          <cell r="B15" t="str">
            <v>BRICKS</v>
          </cell>
          <cell r="C15">
            <v>2846579.14</v>
          </cell>
          <cell r="E15">
            <v>2846579.14</v>
          </cell>
        </row>
        <row r="16">
          <cell r="A16">
            <v>20030003</v>
          </cell>
          <cell r="B16" t="str">
            <v>SAND</v>
          </cell>
          <cell r="C16">
            <v>5877432.9000000004</v>
          </cell>
          <cell r="E16">
            <v>5877432.9000000004</v>
          </cell>
        </row>
        <row r="17">
          <cell r="A17">
            <v>20030005</v>
          </cell>
          <cell r="B17" t="str">
            <v>STEEL</v>
          </cell>
          <cell r="C17">
            <v>27712064.609999999</v>
          </cell>
          <cell r="E17">
            <v>27712064.609999999</v>
          </cell>
        </row>
        <row r="18">
          <cell r="A18">
            <v>20030006</v>
          </cell>
          <cell r="B18" t="str">
            <v>CEMENT</v>
          </cell>
          <cell r="C18">
            <v>9437372.8000000007</v>
          </cell>
          <cell r="E18">
            <v>9437372.8000000007</v>
          </cell>
        </row>
        <row r="19">
          <cell r="A19">
            <v>20030010</v>
          </cell>
          <cell r="B19" t="str">
            <v>SANITARY &amp; WATER SUPPLY MATERIAL</v>
          </cell>
          <cell r="C19">
            <v>1238765.17</v>
          </cell>
          <cell r="E19">
            <v>1238765.17</v>
          </cell>
        </row>
        <row r="20">
          <cell r="A20">
            <v>20030012</v>
          </cell>
          <cell r="B20" t="str">
            <v>ELECTRICAL GOODS AND ACCESSORIES</v>
          </cell>
          <cell r="C20">
            <v>2842437.8</v>
          </cell>
          <cell r="E20">
            <v>2842437.8</v>
          </cell>
        </row>
        <row r="21">
          <cell r="A21">
            <v>20030013</v>
          </cell>
          <cell r="B21" t="str">
            <v>DOORS AND WINDOWS</v>
          </cell>
          <cell r="C21">
            <v>1094434.22</v>
          </cell>
          <cell r="E21">
            <v>1094434.22</v>
          </cell>
        </row>
        <row r="22">
          <cell r="A22">
            <v>20030014</v>
          </cell>
          <cell r="B22" t="str">
            <v>PIPES &amp; TUBES</v>
          </cell>
          <cell r="C22">
            <v>963019.41</v>
          </cell>
          <cell r="E22">
            <v>963019.41</v>
          </cell>
        </row>
        <row r="23">
          <cell r="A23">
            <v>20030016</v>
          </cell>
          <cell r="B23" t="str">
            <v>PAINTS</v>
          </cell>
          <cell r="C23">
            <v>197612.66</v>
          </cell>
          <cell r="E23">
            <v>197612.66</v>
          </cell>
        </row>
        <row r="24">
          <cell r="A24">
            <v>20030017</v>
          </cell>
          <cell r="B24" t="str">
            <v>WOOD</v>
          </cell>
          <cell r="C24">
            <v>680690.1</v>
          </cell>
          <cell r="E24">
            <v>680690.1</v>
          </cell>
        </row>
        <row r="25">
          <cell r="A25">
            <v>20030018</v>
          </cell>
          <cell r="B25" t="str">
            <v>BOLDERS</v>
          </cell>
          <cell r="D25">
            <v>1481</v>
          </cell>
          <cell r="E25">
            <v>-1481</v>
          </cell>
        </row>
        <row r="26">
          <cell r="A26">
            <v>20030021</v>
          </cell>
          <cell r="B26" t="str">
            <v>PLYWOOD</v>
          </cell>
          <cell r="C26">
            <v>522674.39</v>
          </cell>
          <cell r="E26">
            <v>522674.39</v>
          </cell>
        </row>
        <row r="27">
          <cell r="A27">
            <v>20030024</v>
          </cell>
          <cell r="B27" t="str">
            <v>ROOFING  MATERIALS</v>
          </cell>
          <cell r="C27">
            <v>1557795.5</v>
          </cell>
          <cell r="E27">
            <v>1557795.5</v>
          </cell>
        </row>
        <row r="28">
          <cell r="A28">
            <v>20030026</v>
          </cell>
          <cell r="B28" t="str">
            <v>FLOORING MATERIALS</v>
          </cell>
          <cell r="C28">
            <v>1641.86</v>
          </cell>
          <cell r="E28">
            <v>1641.86</v>
          </cell>
        </row>
        <row r="29">
          <cell r="A29">
            <v>20030036</v>
          </cell>
          <cell r="B29" t="str">
            <v>READY MIX CONCRETE (RMC)</v>
          </cell>
          <cell r="C29">
            <v>3820696.18</v>
          </cell>
          <cell r="E29">
            <v>3820696.18</v>
          </cell>
        </row>
        <row r="30">
          <cell r="A30">
            <v>20030038</v>
          </cell>
          <cell r="B30" t="str">
            <v>BITUMEN</v>
          </cell>
          <cell r="C30">
            <v>13860</v>
          </cell>
          <cell r="E30">
            <v>13860</v>
          </cell>
        </row>
        <row r="31">
          <cell r="A31">
            <v>20030046</v>
          </cell>
          <cell r="B31" t="str">
            <v>PVC PIPES</v>
          </cell>
          <cell r="D31">
            <v>35375</v>
          </cell>
          <cell r="E31">
            <v>-35375</v>
          </cell>
        </row>
        <row r="32">
          <cell r="A32">
            <v>20030089</v>
          </cell>
          <cell r="B32" t="str">
            <v>GRANITE</v>
          </cell>
          <cell r="D32">
            <v>1080</v>
          </cell>
          <cell r="E32">
            <v>-1080</v>
          </cell>
        </row>
        <row r="33">
          <cell r="A33">
            <v>20030092</v>
          </cell>
          <cell r="B33" t="str">
            <v>CABLE</v>
          </cell>
          <cell r="D33">
            <v>10551</v>
          </cell>
          <cell r="E33">
            <v>-10551</v>
          </cell>
        </row>
        <row r="34">
          <cell r="A34">
            <v>20030105</v>
          </cell>
          <cell r="B34" t="str">
            <v>GC SHEETS</v>
          </cell>
          <cell r="D34">
            <v>2052</v>
          </cell>
          <cell r="E34">
            <v>-2052</v>
          </cell>
        </row>
        <row r="35">
          <cell r="A35">
            <v>20030110</v>
          </cell>
          <cell r="B35" t="str">
            <v>VALVES</v>
          </cell>
          <cell r="C35">
            <v>29784.16</v>
          </cell>
          <cell r="E35">
            <v>29784.16</v>
          </cell>
        </row>
        <row r="36">
          <cell r="A36">
            <v>20030132</v>
          </cell>
          <cell r="B36" t="str">
            <v>G.I.PIPES</v>
          </cell>
          <cell r="D36">
            <v>1015</v>
          </cell>
          <cell r="E36">
            <v>0</v>
          </cell>
        </row>
        <row r="37">
          <cell r="A37">
            <v>20030138</v>
          </cell>
          <cell r="B37" t="str">
            <v>PRODUCTION</v>
          </cell>
          <cell r="C37">
            <v>176613.39</v>
          </cell>
          <cell r="E37">
            <v>176613.39</v>
          </cell>
        </row>
        <row r="38">
          <cell r="A38">
            <v>20030140</v>
          </cell>
          <cell r="B38" t="str">
            <v>ROOAD OVER BRIDGE  (ITEMS)  BEARINGS ECT.,</v>
          </cell>
          <cell r="C38">
            <v>176.7</v>
          </cell>
          <cell r="E38">
            <v>176.7</v>
          </cell>
        </row>
        <row r="39">
          <cell r="A39">
            <v>20030141</v>
          </cell>
          <cell r="B39" t="str">
            <v>CONSUMABLE STORES -(OILS &amp; LUBRICANTS)</v>
          </cell>
          <cell r="C39">
            <v>2088759.13</v>
          </cell>
          <cell r="E39">
            <v>2088759.13</v>
          </cell>
        </row>
        <row r="40">
          <cell r="E40" t="e">
            <v>#N/A</v>
          </cell>
        </row>
        <row r="41">
          <cell r="A41" t="str">
            <v/>
          </cell>
          <cell r="B41" t="str">
            <v>Work in Progress (Closing Stock &amp; WIP)</v>
          </cell>
          <cell r="E41" t="e">
            <v>#N/A</v>
          </cell>
        </row>
        <row r="42">
          <cell r="A42">
            <v>20030501</v>
          </cell>
          <cell r="B42" t="str">
            <v>CLOSING WORK-IN-PROGRESS</v>
          </cell>
          <cell r="D42">
            <v>3911154</v>
          </cell>
          <cell r="E42">
            <v>3911154</v>
          </cell>
        </row>
        <row r="43">
          <cell r="E43" t="e">
            <v>#N/A</v>
          </cell>
        </row>
        <row r="44">
          <cell r="A44" t="str">
            <v/>
          </cell>
          <cell r="B44" t="str">
            <v>Materials - Closing Stocks</v>
          </cell>
          <cell r="E44" t="e">
            <v>#N/A</v>
          </cell>
        </row>
        <row r="45">
          <cell r="A45">
            <v>20030601</v>
          </cell>
          <cell r="B45" t="str">
            <v>CLOSING-STOCK-(STORES)</v>
          </cell>
          <cell r="D45">
            <v>4947055.8899999997</v>
          </cell>
          <cell r="E45" t="e">
            <v>#N/A</v>
          </cell>
        </row>
        <row r="46">
          <cell r="E46" t="e">
            <v>#N/A</v>
          </cell>
        </row>
        <row r="47">
          <cell r="A47" t="str">
            <v/>
          </cell>
          <cell r="B47" t="str">
            <v>Transporation Charges on Other Const Materia</v>
          </cell>
          <cell r="E47" t="e">
            <v>#N/A</v>
          </cell>
        </row>
        <row r="48">
          <cell r="A48">
            <v>20042001</v>
          </cell>
          <cell r="B48" t="str">
            <v>TRANSPORTATION CHARGES (OTHERS)</v>
          </cell>
          <cell r="C48">
            <v>439831</v>
          </cell>
          <cell r="E48">
            <v>439831</v>
          </cell>
        </row>
        <row r="49">
          <cell r="A49">
            <v>20042002</v>
          </cell>
          <cell r="B49" t="str">
            <v>TRANSPORTATION (EQUIPMENT)</v>
          </cell>
          <cell r="C49">
            <v>1100</v>
          </cell>
          <cell r="E49">
            <v>1100</v>
          </cell>
        </row>
        <row r="50">
          <cell r="E50" t="e">
            <v>#N/A</v>
          </cell>
        </row>
        <row r="51">
          <cell r="A51" t="str">
            <v/>
          </cell>
          <cell r="B51" t="str">
            <v>Consumable Stores -  Lab related</v>
          </cell>
          <cell r="E51" t="e">
            <v>#N/A</v>
          </cell>
        </row>
        <row r="52">
          <cell r="A52">
            <v>20043001</v>
          </cell>
          <cell r="B52" t="str">
            <v>STORES AND HARDWARES</v>
          </cell>
          <cell r="C52">
            <v>1071773.07</v>
          </cell>
          <cell r="E52">
            <v>1071773.07</v>
          </cell>
        </row>
        <row r="53">
          <cell r="A53">
            <v>20043006</v>
          </cell>
          <cell r="B53" t="str">
            <v>BOLTS &amp; NUTS</v>
          </cell>
          <cell r="D53">
            <v>4098</v>
          </cell>
          <cell r="E53">
            <v>0</v>
          </cell>
        </row>
        <row r="54">
          <cell r="A54">
            <v>20043007</v>
          </cell>
          <cell r="B54" t="str">
            <v>CONSUMABLES-LABRATORY</v>
          </cell>
          <cell r="C54">
            <v>2399.25</v>
          </cell>
          <cell r="E54">
            <v>2399.25</v>
          </cell>
        </row>
        <row r="55">
          <cell r="E55" t="e">
            <v>#N/A</v>
          </cell>
        </row>
        <row r="56">
          <cell r="A56" t="str">
            <v/>
          </cell>
          <cell r="B56" t="str">
            <v>Consumable Stores - Machinery related</v>
          </cell>
          <cell r="E56" t="e">
            <v>#N/A</v>
          </cell>
        </row>
        <row r="57">
          <cell r="A57">
            <v>20043501</v>
          </cell>
          <cell r="B57" t="str">
            <v>MECHINERY SPARES CONSUMPTION</v>
          </cell>
          <cell r="C57">
            <v>770817.09</v>
          </cell>
          <cell r="E57">
            <v>770817.09</v>
          </cell>
        </row>
        <row r="58">
          <cell r="E58" t="e">
            <v>#N/A</v>
          </cell>
        </row>
        <row r="59">
          <cell r="A59" t="str">
            <v/>
          </cell>
          <cell r="B59" t="str">
            <v>Opening Stock &amp; WIP</v>
          </cell>
          <cell r="E59" t="e">
            <v>#N/A</v>
          </cell>
        </row>
        <row r="60">
          <cell r="A60">
            <v>20046002</v>
          </cell>
          <cell r="B60" t="str">
            <v>OPENING STOCK</v>
          </cell>
          <cell r="C60">
            <v>3224922</v>
          </cell>
          <cell r="E60" t="e">
            <v>#N/A</v>
          </cell>
        </row>
        <row r="61">
          <cell r="E61" t="e">
            <v>#N/A</v>
          </cell>
        </row>
        <row r="62">
          <cell r="A62" t="str">
            <v/>
          </cell>
          <cell r="B62" t="str">
            <v>Labour Charges - Direct</v>
          </cell>
          <cell r="E62" t="e">
            <v>#N/A</v>
          </cell>
        </row>
        <row r="63">
          <cell r="A63">
            <v>20052034</v>
          </cell>
          <cell r="B63" t="str">
            <v>INTER CARTING CHARGES</v>
          </cell>
          <cell r="C63">
            <v>12780</v>
          </cell>
          <cell r="E63">
            <v>12780</v>
          </cell>
        </row>
        <row r="64">
          <cell r="A64">
            <v>20052036</v>
          </cell>
          <cell r="B64" t="str">
            <v>N.M.R.PAYMENTS</v>
          </cell>
          <cell r="C64">
            <v>1594489</v>
          </cell>
          <cell r="E64">
            <v>1594489</v>
          </cell>
        </row>
        <row r="65">
          <cell r="A65">
            <v>20052047</v>
          </cell>
          <cell r="B65" t="str">
            <v>LOADING &amp; UNLOADING CHARGES</v>
          </cell>
          <cell r="C65">
            <v>8129</v>
          </cell>
          <cell r="E65">
            <v>8129</v>
          </cell>
        </row>
        <row r="66">
          <cell r="A66">
            <v>20052059</v>
          </cell>
          <cell r="B66" t="str">
            <v>LABOUR CHARGES</v>
          </cell>
          <cell r="C66">
            <v>13093964.640000001</v>
          </cell>
          <cell r="E66">
            <v>13093964.640000001</v>
          </cell>
        </row>
        <row r="67">
          <cell r="A67">
            <v>20052065</v>
          </cell>
          <cell r="B67" t="str">
            <v>LABOUR MOBILISATION (EXP)</v>
          </cell>
          <cell r="C67">
            <v>219159</v>
          </cell>
          <cell r="E67">
            <v>219159</v>
          </cell>
        </row>
        <row r="68">
          <cell r="A68">
            <v>20052108</v>
          </cell>
          <cell r="B68" t="str">
            <v>SUB CONTRACTOR EXPS</v>
          </cell>
          <cell r="C68">
            <v>1837859</v>
          </cell>
          <cell r="E68">
            <v>1837859</v>
          </cell>
        </row>
        <row r="69">
          <cell r="E69" t="e">
            <v>#N/A</v>
          </cell>
        </row>
        <row r="70">
          <cell r="A70" t="str">
            <v/>
          </cell>
          <cell r="B70" t="str">
            <v>Other Construction Expenses</v>
          </cell>
          <cell r="E70" t="e">
            <v>#N/A</v>
          </cell>
        </row>
        <row r="71">
          <cell r="A71">
            <v>20053996</v>
          </cell>
          <cell r="B71" t="str">
            <v>WEIGHING CHARGES (STEEL &amp; OTHERS)</v>
          </cell>
          <cell r="C71">
            <v>120</v>
          </cell>
          <cell r="E71">
            <v>120</v>
          </cell>
        </row>
        <row r="72">
          <cell r="E72" t="e">
            <v>#N/A</v>
          </cell>
        </row>
        <row r="73">
          <cell r="A73" t="str">
            <v/>
          </cell>
          <cell r="B73" t="str">
            <v>Repairs &amp; Maintanence - Machinery</v>
          </cell>
          <cell r="E73" t="e">
            <v>#N/A</v>
          </cell>
        </row>
        <row r="74">
          <cell r="A74">
            <v>20054991</v>
          </cell>
          <cell r="B74" t="str">
            <v>REPAIRS &amp; MAINTENANCE</v>
          </cell>
          <cell r="C74">
            <v>41738</v>
          </cell>
          <cell r="E74">
            <v>41738</v>
          </cell>
        </row>
        <row r="75">
          <cell r="E75" t="e">
            <v>#N/A</v>
          </cell>
        </row>
        <row r="76">
          <cell r="A76" t="str">
            <v/>
          </cell>
          <cell r="B76" t="str">
            <v>Repairs &amp; Maintanence - (Light vehicles)</v>
          </cell>
          <cell r="E76" t="e">
            <v>#N/A</v>
          </cell>
        </row>
        <row r="77">
          <cell r="A77">
            <v>20056491</v>
          </cell>
          <cell r="B77" t="str">
            <v>VEHICLE REPAIRS &amp; MAINTENANCE(CARS &amp; JEEPS)</v>
          </cell>
          <cell r="C77">
            <v>38987</v>
          </cell>
          <cell r="E77">
            <v>38987</v>
          </cell>
        </row>
        <row r="78">
          <cell r="E78" t="e">
            <v>#N/A</v>
          </cell>
        </row>
        <row r="79">
          <cell r="A79" t="str">
            <v/>
          </cell>
          <cell r="B79" t="str">
            <v>Repairs to Heavy Vehicles</v>
          </cell>
          <cell r="E79" t="e">
            <v>#N/A</v>
          </cell>
        </row>
        <row r="80">
          <cell r="A80">
            <v>20056993</v>
          </cell>
          <cell r="B80" t="str">
            <v>VEHICLE REPAIRS &amp; MAINTENANCE (HEAVY VEHICLES)</v>
          </cell>
          <cell r="C80">
            <v>1230</v>
          </cell>
          <cell r="E80">
            <v>1230</v>
          </cell>
        </row>
        <row r="81">
          <cell r="E81" t="e">
            <v>#N/A</v>
          </cell>
        </row>
        <row r="82">
          <cell r="A82" t="str">
            <v/>
          </cell>
          <cell r="B82" t="str">
            <v>Electricity Charges</v>
          </cell>
          <cell r="E82" t="e">
            <v>#N/A</v>
          </cell>
        </row>
        <row r="83">
          <cell r="A83">
            <v>20057991</v>
          </cell>
          <cell r="B83" t="str">
            <v>ELECTRICITY CHARGES</v>
          </cell>
          <cell r="C83">
            <v>2239</v>
          </cell>
          <cell r="E83">
            <v>2239</v>
          </cell>
        </row>
        <row r="84">
          <cell r="E84" t="e">
            <v>#N/A</v>
          </cell>
        </row>
        <row r="85">
          <cell r="A85" t="str">
            <v/>
          </cell>
          <cell r="B85" t="str">
            <v>Water Charges</v>
          </cell>
          <cell r="E85" t="e">
            <v>#N/A</v>
          </cell>
        </row>
        <row r="86">
          <cell r="A86">
            <v>20058491</v>
          </cell>
          <cell r="B86" t="str">
            <v>WATER CHARGES</v>
          </cell>
          <cell r="C86">
            <v>1231329</v>
          </cell>
          <cell r="E86">
            <v>1231329</v>
          </cell>
        </row>
        <row r="87">
          <cell r="E87" t="e">
            <v>#N/A</v>
          </cell>
        </row>
        <row r="88">
          <cell r="A88" t="str">
            <v/>
          </cell>
          <cell r="B88" t="str">
            <v>Hire charges on Heavy Vehicles</v>
          </cell>
          <cell r="E88" t="e">
            <v>#N/A</v>
          </cell>
        </row>
        <row r="89">
          <cell r="A89">
            <v>20058994</v>
          </cell>
          <cell r="B89" t="str">
            <v>TRANSPORTATION CHARGES (TRACTOR)</v>
          </cell>
          <cell r="C89">
            <v>166281</v>
          </cell>
          <cell r="E89">
            <v>166281</v>
          </cell>
        </row>
        <row r="90">
          <cell r="A90">
            <v>20058996</v>
          </cell>
          <cell r="B90" t="str">
            <v>TRANSPORTATION CHARGES (CARS &amp; JEEP)</v>
          </cell>
          <cell r="C90">
            <v>211387.5</v>
          </cell>
          <cell r="E90">
            <v>211387.5</v>
          </cell>
        </row>
        <row r="91">
          <cell r="A91">
            <v>20058999</v>
          </cell>
          <cell r="B91" t="str">
            <v>WATER TANKER HIRE CHARGES</v>
          </cell>
          <cell r="C91">
            <v>172332</v>
          </cell>
          <cell r="E91">
            <v>172332</v>
          </cell>
        </row>
        <row r="92">
          <cell r="A92">
            <v>20059007</v>
          </cell>
          <cell r="B92" t="str">
            <v>TOLL FEE</v>
          </cell>
          <cell r="C92">
            <v>135</v>
          </cell>
          <cell r="E92">
            <v>135</v>
          </cell>
        </row>
        <row r="93">
          <cell r="E93" t="e">
            <v>#N/A</v>
          </cell>
        </row>
        <row r="94">
          <cell r="A94" t="str">
            <v/>
          </cell>
          <cell r="B94" t="str">
            <v>Hire Charges - Earth Moving Machinery</v>
          </cell>
          <cell r="E94" t="e">
            <v>#N/A</v>
          </cell>
        </row>
        <row r="95">
          <cell r="A95">
            <v>20059493</v>
          </cell>
          <cell r="B95" t="str">
            <v>JCB HIRE CHARGES</v>
          </cell>
          <cell r="C95">
            <v>180104</v>
          </cell>
          <cell r="E95">
            <v>180104</v>
          </cell>
        </row>
        <row r="96">
          <cell r="E96" t="e">
            <v>#N/A</v>
          </cell>
        </row>
        <row r="97">
          <cell r="A97" t="str">
            <v/>
          </cell>
          <cell r="B97" t="str">
            <v>Hire Charges - Other Const Equipments</v>
          </cell>
          <cell r="E97" t="e">
            <v>#N/A</v>
          </cell>
        </row>
        <row r="98">
          <cell r="A98">
            <v>20060491</v>
          </cell>
          <cell r="B98" t="str">
            <v>MIXER MILLER HIRE CHARGES</v>
          </cell>
          <cell r="C98">
            <v>821300</v>
          </cell>
          <cell r="E98">
            <v>821300</v>
          </cell>
        </row>
        <row r="99">
          <cell r="A99">
            <v>20060496</v>
          </cell>
          <cell r="B99" t="str">
            <v>HIRE CHARGES (OTHERS)</v>
          </cell>
          <cell r="C99">
            <v>395240.82</v>
          </cell>
          <cell r="E99">
            <v>395240.82</v>
          </cell>
        </row>
        <row r="100">
          <cell r="A100">
            <v>20060498</v>
          </cell>
          <cell r="B100" t="str">
            <v>CRANE HIRE CHARGES</v>
          </cell>
          <cell r="C100">
            <v>35327</v>
          </cell>
          <cell r="E100">
            <v>35327</v>
          </cell>
        </row>
        <row r="101">
          <cell r="E101" t="e">
            <v>#N/A</v>
          </cell>
        </row>
        <row r="102">
          <cell r="A102" t="str">
            <v/>
          </cell>
          <cell r="B102" t="str">
            <v>Lab Testing Charges</v>
          </cell>
          <cell r="E102" t="e">
            <v>#N/A</v>
          </cell>
        </row>
        <row r="103">
          <cell r="A103">
            <v>20060991</v>
          </cell>
          <cell r="B103" t="str">
            <v>LABORATORY TESTING CHARGES</v>
          </cell>
          <cell r="C103">
            <v>4719</v>
          </cell>
          <cell r="E103">
            <v>4719</v>
          </cell>
        </row>
        <row r="104">
          <cell r="E104" t="e">
            <v>#N/A</v>
          </cell>
        </row>
        <row r="105">
          <cell r="A105" t="str">
            <v/>
          </cell>
          <cell r="B105" t="str">
            <v>Works Contract Tax</v>
          </cell>
          <cell r="E105" t="e">
            <v>#N/A</v>
          </cell>
        </row>
        <row r="106">
          <cell r="A106">
            <v>20069011</v>
          </cell>
          <cell r="B106" t="str">
            <v>SALES TAX</v>
          </cell>
          <cell r="C106">
            <v>3064243</v>
          </cell>
          <cell r="E106">
            <v>3064243</v>
          </cell>
        </row>
        <row r="107">
          <cell r="E107" t="e">
            <v>#N/A</v>
          </cell>
        </row>
        <row r="108">
          <cell r="A108" t="str">
            <v/>
          </cell>
          <cell r="B108" t="str">
            <v>Service tax</v>
          </cell>
          <cell r="E108" t="e">
            <v>#N/A</v>
          </cell>
        </row>
        <row r="109">
          <cell r="A109">
            <v>20069021</v>
          </cell>
          <cell r="B109" t="str">
            <v>SERVICE TAX</v>
          </cell>
          <cell r="C109">
            <v>1813882</v>
          </cell>
          <cell r="E109">
            <v>1813882</v>
          </cell>
        </row>
        <row r="110">
          <cell r="E110" t="e">
            <v>#N/A</v>
          </cell>
        </row>
        <row r="111">
          <cell r="A111" t="str">
            <v/>
          </cell>
          <cell r="B111" t="str">
            <v>Salaries &amp; Wages</v>
          </cell>
          <cell r="E111" t="e">
            <v>#N/A</v>
          </cell>
        </row>
        <row r="112">
          <cell r="A112">
            <v>20070001</v>
          </cell>
          <cell r="B112" t="str">
            <v>SALARIES &amp; WAGES</v>
          </cell>
          <cell r="C112">
            <v>3800904</v>
          </cell>
          <cell r="E112">
            <v>3800904</v>
          </cell>
        </row>
        <row r="113">
          <cell r="E113" t="e">
            <v>#N/A</v>
          </cell>
        </row>
        <row r="114">
          <cell r="A114" t="str">
            <v/>
          </cell>
          <cell r="B114" t="str">
            <v>Welfare &amp; Other Benefits to Staff</v>
          </cell>
          <cell r="E114" t="e">
            <v>#N/A</v>
          </cell>
        </row>
        <row r="115">
          <cell r="A115">
            <v>20070201</v>
          </cell>
          <cell r="B115" t="str">
            <v>STAFF WELFARE</v>
          </cell>
          <cell r="C115">
            <v>50426</v>
          </cell>
          <cell r="E115">
            <v>50426</v>
          </cell>
        </row>
        <row r="116">
          <cell r="A116">
            <v>20070202</v>
          </cell>
          <cell r="B116" t="str">
            <v>MEDICAL EXP</v>
          </cell>
          <cell r="C116">
            <v>33195</v>
          </cell>
          <cell r="E116">
            <v>33195</v>
          </cell>
        </row>
        <row r="117">
          <cell r="A117">
            <v>20070203</v>
          </cell>
          <cell r="B117" t="str">
            <v>MESS EXP</v>
          </cell>
          <cell r="C117">
            <v>568817</v>
          </cell>
          <cell r="E117">
            <v>568817</v>
          </cell>
        </row>
        <row r="118">
          <cell r="A118">
            <v>20070204</v>
          </cell>
          <cell r="B118" t="str">
            <v>HOUSE RENT ALLOWANCE</v>
          </cell>
          <cell r="C118">
            <v>499149</v>
          </cell>
          <cell r="E118">
            <v>499149</v>
          </cell>
        </row>
        <row r="119">
          <cell r="A119">
            <v>20070205</v>
          </cell>
          <cell r="B119" t="str">
            <v>REST HOUSE EXP</v>
          </cell>
          <cell r="C119">
            <v>22900.73</v>
          </cell>
          <cell r="E119">
            <v>22900.73</v>
          </cell>
        </row>
        <row r="120">
          <cell r="A120">
            <v>20070210</v>
          </cell>
          <cell r="B120" t="str">
            <v>LEAVE TRAVEL ASSISTANCE (LTA)</v>
          </cell>
          <cell r="C120">
            <v>2400</v>
          </cell>
          <cell r="E120">
            <v>2400</v>
          </cell>
        </row>
        <row r="121">
          <cell r="E121" t="e">
            <v>#N/A</v>
          </cell>
        </row>
        <row r="122">
          <cell r="A122" t="str">
            <v/>
          </cell>
          <cell r="B122" t="str">
            <v>Travelling Expenses</v>
          </cell>
          <cell r="E122" t="e">
            <v>#N/A</v>
          </cell>
        </row>
        <row r="123">
          <cell r="A123">
            <v>20070623</v>
          </cell>
          <cell r="B123" t="str">
            <v>TRAVEL BY TRAIN</v>
          </cell>
          <cell r="C123">
            <v>7190</v>
          </cell>
          <cell r="E123">
            <v>7190</v>
          </cell>
        </row>
        <row r="124">
          <cell r="A124">
            <v>20070624</v>
          </cell>
          <cell r="B124" t="str">
            <v>TRAVEL BY BUS</v>
          </cell>
          <cell r="C124">
            <v>6716</v>
          </cell>
          <cell r="E124">
            <v>6716</v>
          </cell>
        </row>
        <row r="125">
          <cell r="A125">
            <v>20070627</v>
          </cell>
          <cell r="B125" t="str">
            <v>TRAVEL EXP (OTHERS)</v>
          </cell>
          <cell r="C125">
            <v>2129</v>
          </cell>
          <cell r="E125">
            <v>2129</v>
          </cell>
        </row>
        <row r="126">
          <cell r="E126" t="e">
            <v>#N/A</v>
          </cell>
        </row>
        <row r="127">
          <cell r="A127" t="str">
            <v/>
          </cell>
          <cell r="B127" t="str">
            <v>Printing &amp;Stationery</v>
          </cell>
          <cell r="E127" t="e">
            <v>#N/A</v>
          </cell>
        </row>
        <row r="128">
          <cell r="A128">
            <v>20070721</v>
          </cell>
          <cell r="B128" t="str">
            <v>PRINTING &amp; STATIONERY</v>
          </cell>
          <cell r="C128">
            <v>88735.83</v>
          </cell>
          <cell r="E128">
            <v>88735.83</v>
          </cell>
        </row>
        <row r="129">
          <cell r="A129">
            <v>20070723</v>
          </cell>
          <cell r="B129" t="str">
            <v>COMPUTER SOFTWARE EXP.</v>
          </cell>
          <cell r="C129">
            <v>22729.4</v>
          </cell>
          <cell r="E129">
            <v>22729.4</v>
          </cell>
        </row>
        <row r="130">
          <cell r="E130" t="e">
            <v>#N/A</v>
          </cell>
        </row>
        <row r="131">
          <cell r="A131" t="str">
            <v/>
          </cell>
          <cell r="B131" t="str">
            <v>Miscellaneous Expenses</v>
          </cell>
          <cell r="E131" t="e">
            <v>#N/A</v>
          </cell>
        </row>
        <row r="132">
          <cell r="A132">
            <v>20070745</v>
          </cell>
          <cell r="B132" t="str">
            <v>GENERAL EXP</v>
          </cell>
          <cell r="C132">
            <v>778.1</v>
          </cell>
          <cell r="E132">
            <v>778.1</v>
          </cell>
        </row>
        <row r="133">
          <cell r="A133">
            <v>20070756</v>
          </cell>
          <cell r="B133" t="str">
            <v>ANNUAL MAINTENANCE CONTRACT</v>
          </cell>
          <cell r="C133">
            <v>39326</v>
          </cell>
          <cell r="E133">
            <v>39326</v>
          </cell>
        </row>
        <row r="134">
          <cell r="A134">
            <v>20070758</v>
          </cell>
          <cell r="B134" t="str">
            <v>ROUNDING OFF PAISE</v>
          </cell>
          <cell r="D134">
            <v>43.76</v>
          </cell>
          <cell r="E134">
            <v>0</v>
          </cell>
        </row>
        <row r="135">
          <cell r="E135" t="e">
            <v>#N/A</v>
          </cell>
        </row>
        <row r="136">
          <cell r="A136" t="str">
            <v/>
          </cell>
          <cell r="B136" t="str">
            <v>Conveyance Expenses</v>
          </cell>
          <cell r="E136" t="e">
            <v>#N/A</v>
          </cell>
        </row>
        <row r="137">
          <cell r="A137">
            <v>20070842</v>
          </cell>
          <cell r="B137" t="str">
            <v>TAXI CONVEYANCE</v>
          </cell>
          <cell r="C137">
            <v>350</v>
          </cell>
          <cell r="E137">
            <v>350</v>
          </cell>
        </row>
        <row r="138">
          <cell r="A138">
            <v>20070843</v>
          </cell>
          <cell r="B138" t="str">
            <v>TWO WHEELERS CONVEYANCE</v>
          </cell>
          <cell r="C138">
            <v>20698</v>
          </cell>
          <cell r="E138">
            <v>20698</v>
          </cell>
        </row>
        <row r="139">
          <cell r="A139">
            <v>20070845</v>
          </cell>
          <cell r="B139" t="str">
            <v>OTHER CONVEYANCE</v>
          </cell>
          <cell r="C139">
            <v>93500</v>
          </cell>
          <cell r="E139">
            <v>93500</v>
          </cell>
        </row>
        <row r="140">
          <cell r="A140">
            <v>20070846</v>
          </cell>
          <cell r="B140" t="str">
            <v>AUTO CONVEYANCE</v>
          </cell>
          <cell r="C140">
            <v>6509</v>
          </cell>
          <cell r="E140">
            <v>6509</v>
          </cell>
        </row>
        <row r="141">
          <cell r="E141" t="e">
            <v>#N/A</v>
          </cell>
        </row>
        <row r="142">
          <cell r="A142" t="str">
            <v/>
          </cell>
          <cell r="B142" t="str">
            <v>Communication Expenses</v>
          </cell>
          <cell r="E142" t="e">
            <v>#N/A</v>
          </cell>
        </row>
        <row r="143">
          <cell r="A143">
            <v>20070861</v>
          </cell>
          <cell r="B143" t="str">
            <v>POSTAGE &amp; TELEGRAMS</v>
          </cell>
          <cell r="C143">
            <v>1370</v>
          </cell>
          <cell r="E143">
            <v>1370</v>
          </cell>
        </row>
        <row r="144">
          <cell r="A144">
            <v>20070864</v>
          </cell>
          <cell r="B144" t="str">
            <v>TELEPHONES &amp; TRUNCALS</v>
          </cell>
          <cell r="C144">
            <v>105918.87</v>
          </cell>
          <cell r="E144">
            <v>105918.87</v>
          </cell>
        </row>
        <row r="145">
          <cell r="E145" t="e">
            <v>#N/A</v>
          </cell>
        </row>
        <row r="146">
          <cell r="A146" t="str">
            <v/>
          </cell>
          <cell r="B146" t="str">
            <v>Rent</v>
          </cell>
          <cell r="E146" t="e">
            <v>#N/A</v>
          </cell>
        </row>
        <row r="147">
          <cell r="A147">
            <v>20070893</v>
          </cell>
          <cell r="B147" t="str">
            <v>RENT A/C</v>
          </cell>
          <cell r="C147">
            <v>17828</v>
          </cell>
          <cell r="E147">
            <v>17828</v>
          </cell>
        </row>
        <row r="148">
          <cell r="A148">
            <v>20070895</v>
          </cell>
          <cell r="B148" t="str">
            <v>RENT FOR GUEST HOUSE</v>
          </cell>
          <cell r="C148">
            <v>63484</v>
          </cell>
          <cell r="E148">
            <v>63484</v>
          </cell>
        </row>
        <row r="149">
          <cell r="E149" t="e">
            <v>#N/A</v>
          </cell>
        </row>
        <row r="150">
          <cell r="A150" t="str">
            <v/>
          </cell>
          <cell r="B150" t="str">
            <v>Rates &amp; Taxes</v>
          </cell>
          <cell r="E150" t="e">
            <v>#N/A</v>
          </cell>
        </row>
        <row r="151">
          <cell r="A151">
            <v>20070932</v>
          </cell>
          <cell r="B151" t="str">
            <v>RATES &amp; TAXES</v>
          </cell>
          <cell r="C151">
            <v>300</v>
          </cell>
          <cell r="E151">
            <v>300</v>
          </cell>
        </row>
        <row r="152">
          <cell r="A152">
            <v>20070933</v>
          </cell>
          <cell r="B152" t="str">
            <v>REGISTRATION FEE</v>
          </cell>
          <cell r="C152">
            <v>5213</v>
          </cell>
          <cell r="E152">
            <v>5213</v>
          </cell>
        </row>
        <row r="153">
          <cell r="E153" t="e">
            <v>#N/A</v>
          </cell>
        </row>
        <row r="154">
          <cell r="A154" t="str">
            <v/>
          </cell>
          <cell r="B154" t="str">
            <v>Office Maintanence</v>
          </cell>
          <cell r="E154" t="e">
            <v>#N/A</v>
          </cell>
        </row>
        <row r="155">
          <cell r="A155">
            <v>20071022</v>
          </cell>
          <cell r="B155" t="str">
            <v>OFFICE EXP</v>
          </cell>
          <cell r="C155">
            <v>99673.99</v>
          </cell>
          <cell r="E155">
            <v>99673.99</v>
          </cell>
        </row>
        <row r="156">
          <cell r="A156">
            <v>20071026</v>
          </cell>
          <cell r="B156" t="str">
            <v>POOJA EXPS</v>
          </cell>
          <cell r="C156">
            <v>260</v>
          </cell>
          <cell r="E156">
            <v>260</v>
          </cell>
        </row>
        <row r="157">
          <cell r="E157" t="e">
            <v>#N/A</v>
          </cell>
        </row>
        <row r="158">
          <cell r="A158" t="str">
            <v/>
          </cell>
          <cell r="B158" t="str">
            <v>Hire Charges - Others</v>
          </cell>
          <cell r="E158" t="e">
            <v>#N/A</v>
          </cell>
        </row>
        <row r="159">
          <cell r="A159">
            <v>20071301</v>
          </cell>
          <cell r="B159" t="str">
            <v>HIRE CHARGES -OTHERS</v>
          </cell>
          <cell r="D159">
            <v>10500</v>
          </cell>
          <cell r="E159" t="e">
            <v>#N/A</v>
          </cell>
        </row>
        <row r="161">
          <cell r="A161" t="str">
            <v/>
          </cell>
          <cell r="B161" t="str">
            <v>Gross Block</v>
          </cell>
        </row>
        <row r="162">
          <cell r="A162">
            <v>30000001</v>
          </cell>
          <cell r="B162" t="str">
            <v>PLANT &amp; MACHINARY</v>
          </cell>
          <cell r="C162">
            <v>3309579.93</v>
          </cell>
        </row>
        <row r="163">
          <cell r="A163">
            <v>30000003</v>
          </cell>
          <cell r="B163" t="str">
            <v>FURNITURE</v>
          </cell>
          <cell r="C163">
            <v>604919.93999999994</v>
          </cell>
        </row>
        <row r="164">
          <cell r="A164">
            <v>30000006</v>
          </cell>
          <cell r="B164" t="str">
            <v>TEMPORARY SHEDS</v>
          </cell>
          <cell r="C164">
            <v>418815</v>
          </cell>
        </row>
        <row r="165">
          <cell r="A165">
            <v>30000010</v>
          </cell>
          <cell r="B165" t="str">
            <v>CENTRING EQUIPMENTS A/C.</v>
          </cell>
          <cell r="C165">
            <v>460868.4</v>
          </cell>
        </row>
        <row r="166">
          <cell r="A166">
            <v>30000011</v>
          </cell>
          <cell r="B166" t="str">
            <v>LAB EQUIPMENT</v>
          </cell>
          <cell r="C166">
            <v>108722.54</v>
          </cell>
        </row>
        <row r="167">
          <cell r="A167">
            <v>30000012</v>
          </cell>
          <cell r="B167" t="str">
            <v>COMPUTERS/SOFTWARE PACKAGES</v>
          </cell>
          <cell r="C167">
            <v>96248</v>
          </cell>
        </row>
        <row r="168">
          <cell r="A168">
            <v>30000013</v>
          </cell>
          <cell r="B168" t="str">
            <v>VEHICLES (HEAVY)</v>
          </cell>
          <cell r="C168">
            <v>1750000</v>
          </cell>
        </row>
        <row r="169">
          <cell r="A169">
            <v>30000016</v>
          </cell>
          <cell r="B169" t="str">
            <v>CENTRING EQUIPMENT (WOOD)</v>
          </cell>
          <cell r="C169">
            <v>235118</v>
          </cell>
        </row>
        <row r="170">
          <cell r="A170">
            <v>30000017</v>
          </cell>
          <cell r="B170" t="str">
            <v>PLANT &amp; MACHINERY (EARTH MOVERS)</v>
          </cell>
          <cell r="C170">
            <v>1975000</v>
          </cell>
        </row>
        <row r="171">
          <cell r="A171">
            <v>30000018</v>
          </cell>
          <cell r="B171" t="str">
            <v>OFFICE EQUIPMENT</v>
          </cell>
          <cell r="C171">
            <v>34156.11</v>
          </cell>
        </row>
        <row r="173">
          <cell r="A173" t="str">
            <v/>
          </cell>
          <cell r="B173" t="str">
            <v>Provision For Depreciation</v>
          </cell>
        </row>
        <row r="174">
          <cell r="A174">
            <v>30000501</v>
          </cell>
          <cell r="B174" t="str">
            <v>PROVISION FOR (DEPRI) PLANT &amp; MACHINERY</v>
          </cell>
          <cell r="D174">
            <v>11859</v>
          </cell>
        </row>
        <row r="175">
          <cell r="A175">
            <v>30000502</v>
          </cell>
          <cell r="B175" t="str">
            <v>PROVISION FOR (DEPRI) FURNITURE</v>
          </cell>
          <cell r="D175">
            <v>27907</v>
          </cell>
        </row>
        <row r="176">
          <cell r="A176">
            <v>30000504</v>
          </cell>
          <cell r="B176" t="str">
            <v>PROVISION FOR (DEPRI) TEMPORARY SHEDS</v>
          </cell>
          <cell r="D176">
            <v>54557</v>
          </cell>
        </row>
        <row r="177">
          <cell r="A177">
            <v>30000506</v>
          </cell>
          <cell r="B177" t="str">
            <v>PROVISION FOR LAB-EQUPIMENTS</v>
          </cell>
          <cell r="D177">
            <v>31370</v>
          </cell>
        </row>
        <row r="178">
          <cell r="A178">
            <v>30000507</v>
          </cell>
          <cell r="B178" t="str">
            <v>PROVISION FOR (DEPRI) COMPUTERS/SOFTWARE PACKAGES</v>
          </cell>
          <cell r="D178">
            <v>313</v>
          </cell>
        </row>
        <row r="179">
          <cell r="A179">
            <v>30000512</v>
          </cell>
          <cell r="B179" t="str">
            <v>PROVISION FOR DEP-PLANT &amp; MACHINERY (EARTH MOVERS)</v>
          </cell>
          <cell r="D179">
            <v>32346</v>
          </cell>
        </row>
        <row r="180">
          <cell r="A180">
            <v>30000513</v>
          </cell>
          <cell r="B180" t="str">
            <v>PROVISION FOR (DEPRI) OFFICE EQUIPMENTS</v>
          </cell>
          <cell r="D180">
            <v>13630</v>
          </cell>
        </row>
        <row r="182">
          <cell r="A182" t="str">
            <v/>
          </cell>
          <cell r="B182" t="str">
            <v>Closing Stock &amp; Work In Progress</v>
          </cell>
        </row>
        <row r="183">
          <cell r="A183">
            <v>30098501</v>
          </cell>
          <cell r="B183" t="str">
            <v>WORK-IN-PROGRESS RECEIVABLE</v>
          </cell>
          <cell r="C183">
            <v>3911154</v>
          </cell>
        </row>
        <row r="184">
          <cell r="A184">
            <v>30098502</v>
          </cell>
          <cell r="B184" t="str">
            <v>CLOSING STOCKS (STORES)</v>
          </cell>
          <cell r="C184">
            <v>4947055.8899999997</v>
          </cell>
        </row>
        <row r="186">
          <cell r="A186" t="str">
            <v/>
          </cell>
          <cell r="B186" t="str">
            <v>UNBILLED REVENUE</v>
          </cell>
        </row>
        <row r="187">
          <cell r="A187">
            <v>30142001</v>
          </cell>
          <cell r="B187" t="str">
            <v>UNBILLED RECEIVABLE</v>
          </cell>
          <cell r="C187">
            <v>26040000</v>
          </cell>
        </row>
        <row r="189">
          <cell r="A189" t="str">
            <v/>
          </cell>
          <cell r="B189" t="str">
            <v>Other Deposits - Considered Good</v>
          </cell>
        </row>
        <row r="190">
          <cell r="A190">
            <v>30207208</v>
          </cell>
          <cell r="B190" t="str">
            <v>RENT DEPOSIT</v>
          </cell>
          <cell r="C190">
            <v>55000</v>
          </cell>
        </row>
        <row r="191">
          <cell r="A191">
            <v>30207210</v>
          </cell>
          <cell r="B191" t="str">
            <v>SALES TAX DEPOSITS</v>
          </cell>
          <cell r="D191">
            <v>133134.96</v>
          </cell>
        </row>
        <row r="192">
          <cell r="A192">
            <v>30207221</v>
          </cell>
          <cell r="B192" t="str">
            <v>WITHHELD WITH DEPARTMENT</v>
          </cell>
          <cell r="C192">
            <v>1994932</v>
          </cell>
        </row>
        <row r="194">
          <cell r="A194" t="str">
            <v/>
          </cell>
          <cell r="B194" t="str">
            <v>Tax Deducted at Source</v>
          </cell>
        </row>
        <row r="195">
          <cell r="A195">
            <v>30217001</v>
          </cell>
          <cell r="B195" t="str">
            <v>TDS ON GROSS BILLS</v>
          </cell>
          <cell r="C195">
            <v>1725619</v>
          </cell>
        </row>
        <row r="197">
          <cell r="A197" t="str">
            <v/>
          </cell>
          <cell r="B197" t="str">
            <v>Balances with Customs , Central Excise &amp; VAT</v>
          </cell>
        </row>
        <row r="198">
          <cell r="A198">
            <v>30222802</v>
          </cell>
          <cell r="B198" t="str">
            <v>VAT ON  INPUTS</v>
          </cell>
          <cell r="C198">
            <v>271791.55</v>
          </cell>
        </row>
        <row r="199">
          <cell r="A199">
            <v>30222804</v>
          </cell>
          <cell r="B199" t="str">
            <v>EXCISE DUTY ON INPUTS (CENVAT)</v>
          </cell>
          <cell r="C199">
            <v>4727.16</v>
          </cell>
        </row>
        <row r="200">
          <cell r="A200">
            <v>30222805</v>
          </cell>
          <cell r="B200" t="str">
            <v>EDUCATION  CESS ON INPUT</v>
          </cell>
          <cell r="C200">
            <v>30</v>
          </cell>
        </row>
        <row r="202">
          <cell r="A202" t="str">
            <v/>
          </cell>
          <cell r="B202" t="str">
            <v>Advances to Employees - Cash</v>
          </cell>
        </row>
        <row r="203">
          <cell r="A203">
            <v>30229173</v>
          </cell>
          <cell r="B203" t="str">
            <v>ARUMUGAM.C (EMP NO.8710)</v>
          </cell>
          <cell r="D203">
            <v>7306.51</v>
          </cell>
        </row>
        <row r="204">
          <cell r="A204">
            <v>30229339</v>
          </cell>
          <cell r="B204" t="str">
            <v>VIJAYVARMAN.S (EMP NO.9099)</v>
          </cell>
          <cell r="C204">
            <v>8528</v>
          </cell>
        </row>
        <row r="205">
          <cell r="A205">
            <v>30230489</v>
          </cell>
          <cell r="B205" t="str">
            <v>SESHA CHARYULU (EMP NO.8491)</v>
          </cell>
          <cell r="D205">
            <v>1835.91</v>
          </cell>
        </row>
        <row r="207">
          <cell r="A207" t="str">
            <v/>
          </cell>
          <cell r="B207" t="str">
            <v>Other Advances</v>
          </cell>
        </row>
        <row r="208">
          <cell r="A208">
            <v>31528003</v>
          </cell>
          <cell r="B208" t="str">
            <v>FOOD COUPONS</v>
          </cell>
          <cell r="D208">
            <v>6500</v>
          </cell>
        </row>
        <row r="210">
          <cell r="A210" t="str">
            <v/>
          </cell>
          <cell r="B210" t="str">
            <v>Direct Work Projects</v>
          </cell>
        </row>
        <row r="211">
          <cell r="A211">
            <v>32000001</v>
          </cell>
          <cell r="B211" t="str">
            <v>H E A D OFFICE, HYDERABAD (CASH)</v>
          </cell>
          <cell r="C211">
            <v>2924028</v>
          </cell>
        </row>
        <row r="212">
          <cell r="A212">
            <v>32000062</v>
          </cell>
          <cell r="B212" t="str">
            <v>ZONAL OFFICE (CHENNAI)(CASH)</v>
          </cell>
          <cell r="D212">
            <v>9276472.6699999999</v>
          </cell>
        </row>
        <row r="213">
          <cell r="A213">
            <v>32000294</v>
          </cell>
          <cell r="B213" t="str">
            <v>NHAI-MADURAI-NS-40(CASH)</v>
          </cell>
          <cell r="D213">
            <v>2129</v>
          </cell>
        </row>
        <row r="214">
          <cell r="A214">
            <v>32000401</v>
          </cell>
          <cell r="B214" t="str">
            <v>NHAI-MADURAI-NS-41(CASH)</v>
          </cell>
          <cell r="C214">
            <v>3046</v>
          </cell>
        </row>
        <row r="215">
          <cell r="A215">
            <v>32000455</v>
          </cell>
          <cell r="B215" t="str">
            <v>DESAL - MINJUR (CZO)(CASH)</v>
          </cell>
          <cell r="C215">
            <v>1153325.6599999999</v>
          </cell>
        </row>
        <row r="216">
          <cell r="A216">
            <v>32000548</v>
          </cell>
          <cell r="B216" t="str">
            <v>CONST.OF INTERIM STORAGE BULDG AT IGCAR-KALPAKKAM(CASH)</v>
          </cell>
          <cell r="C216">
            <v>381986</v>
          </cell>
        </row>
        <row r="217">
          <cell r="A217">
            <v>32000554</v>
          </cell>
          <cell r="B217" t="str">
            <v>DESAL PIPE LINE (PKG-I) CHENNAI-TAMILNADU(CASH)</v>
          </cell>
          <cell r="D217">
            <v>424692.97</v>
          </cell>
        </row>
        <row r="218">
          <cell r="A218">
            <v>32000555</v>
          </cell>
          <cell r="B218" t="str">
            <v>BHADRA MODERNISATION-PACKAGE II-A (KARNATAKA)(CASH)</v>
          </cell>
          <cell r="C218">
            <v>46494</v>
          </cell>
        </row>
        <row r="219">
          <cell r="A219">
            <v>32000564</v>
          </cell>
          <cell r="B219" t="str">
            <v>TAMBARAM - TWAD (TAMILNADU)(CASH)</v>
          </cell>
          <cell r="C219">
            <v>339647.11</v>
          </cell>
        </row>
        <row r="220">
          <cell r="A220">
            <v>32000566</v>
          </cell>
          <cell r="B220" t="str">
            <v>NTECL - GROUND IMPROVEMENT  (2X500 MW) ENNORE(CASH)</v>
          </cell>
          <cell r="D220">
            <v>23110203.879999999</v>
          </cell>
        </row>
        <row r="221">
          <cell r="A221">
            <v>32000569</v>
          </cell>
          <cell r="B221" t="str">
            <v>NTPC-BOUNDARY WALL - T.NADU (2 X 500MW) CASH</v>
          </cell>
          <cell r="C221">
            <v>3771765.32</v>
          </cell>
        </row>
        <row r="222">
          <cell r="A222">
            <v>32000574</v>
          </cell>
          <cell r="B222" t="str">
            <v>KILPAUK WDS PKG-I - TAMILNADU(CASH)</v>
          </cell>
          <cell r="C222">
            <v>677662.76</v>
          </cell>
        </row>
        <row r="223">
          <cell r="A223">
            <v>32000575</v>
          </cell>
          <cell r="B223" t="str">
            <v>K.K.NAGAR WDS PKG-IV  - TAMILNADU(CASH)</v>
          </cell>
          <cell r="C223">
            <v>27328</v>
          </cell>
        </row>
        <row r="224">
          <cell r="A224">
            <v>32000576</v>
          </cell>
          <cell r="B224" t="str">
            <v>KANYAKUMARI - TWAD PKG-36  - TAMILNADU(CASH)</v>
          </cell>
          <cell r="D224">
            <v>927500</v>
          </cell>
        </row>
        <row r="225">
          <cell r="A225">
            <v>32000642</v>
          </cell>
          <cell r="B225" t="str">
            <v>EURO-IV OF CHENNAI PETROLEUM CORPORATION LTD (TAMILNADU)(CASH)</v>
          </cell>
          <cell r="C225">
            <v>12601</v>
          </cell>
        </row>
        <row r="226">
          <cell r="A226">
            <v>32000643</v>
          </cell>
          <cell r="B226" t="str">
            <v>ROAD OVER BRIDGE - PERAMBUR IN DN.37 &amp; 38 ZONE - II (TAMILNADU)(CASH)</v>
          </cell>
          <cell r="C226">
            <v>97800</v>
          </cell>
        </row>
        <row r="227">
          <cell r="A227">
            <v>32000651</v>
          </cell>
          <cell r="B227" t="str">
            <v>THOTAPALLY RESERVOIR TO GOURAVELLY RESERVOIR LIFT SCHEME (A.P)(CASH)</v>
          </cell>
          <cell r="D227">
            <v>19280</v>
          </cell>
        </row>
        <row r="228">
          <cell r="A228">
            <v>32000654</v>
          </cell>
          <cell r="B228" t="str">
            <v>EURO-IV CPCL STRUCTURAL  PROJECTS (TAMILNADU)(CASH)</v>
          </cell>
          <cell r="C228">
            <v>118200</v>
          </cell>
        </row>
        <row r="229">
          <cell r="A229">
            <v>32000661</v>
          </cell>
          <cell r="B229" t="str">
            <v>TUSANAMI VICTIMS - PUDUCHERRY STATE(CASH)</v>
          </cell>
          <cell r="D229">
            <v>6900</v>
          </cell>
        </row>
        <row r="231">
          <cell r="A231" t="str">
            <v/>
          </cell>
          <cell r="B231" t="str">
            <v>Profit and Loss account</v>
          </cell>
        </row>
        <row r="232">
          <cell r="A232">
            <v>40000602</v>
          </cell>
          <cell r="B232" t="str">
            <v>Profit and Loss account</v>
          </cell>
          <cell r="D232">
            <v>284224.08</v>
          </cell>
        </row>
        <row r="234">
          <cell r="A234" t="str">
            <v/>
          </cell>
          <cell r="B234" t="str">
            <v>Creditors for Goods</v>
          </cell>
        </row>
        <row r="235">
          <cell r="A235">
            <v>40019089</v>
          </cell>
          <cell r="B235" t="str">
            <v>STANDARD SANITATIONS</v>
          </cell>
          <cell r="D235">
            <v>4561.29</v>
          </cell>
        </row>
        <row r="236">
          <cell r="A236">
            <v>40019266</v>
          </cell>
          <cell r="B236" t="str">
            <v>DIAMOND FLUSH DOORS PVT LTD (SUPP) SECR-BILAPUR</v>
          </cell>
          <cell r="D236">
            <v>17163.34</v>
          </cell>
        </row>
        <row r="237">
          <cell r="A237">
            <v>40021015</v>
          </cell>
          <cell r="B237" t="str">
            <v>ESWARI ENTERPRISES (SUPP) VEERANAM</v>
          </cell>
          <cell r="D237">
            <v>6711.2</v>
          </cell>
        </row>
        <row r="238">
          <cell r="A238">
            <v>40021205</v>
          </cell>
          <cell r="B238" t="str">
            <v>ELECTRO OPTICS PVT LTD</v>
          </cell>
          <cell r="D238">
            <v>21500.48</v>
          </cell>
        </row>
        <row r="239">
          <cell r="A239">
            <v>40023291</v>
          </cell>
          <cell r="B239" t="str">
            <v>ZUF TEAM TRADERS (SAFETY-MATERIAL-SUPP) MADURAI</v>
          </cell>
          <cell r="D239">
            <v>20348.419999999998</v>
          </cell>
        </row>
        <row r="240">
          <cell r="A240">
            <v>40024556</v>
          </cell>
          <cell r="B240" t="str">
            <v>PLATINUM INDUSTRIAL CORPORATION (SUPP) MADURAI</v>
          </cell>
          <cell r="D240">
            <v>48861.29</v>
          </cell>
        </row>
        <row r="241">
          <cell r="A241">
            <v>40025405</v>
          </cell>
          <cell r="B241" t="str">
            <v>PREMIER WELDING &amp; LIFTING TACKLES (SUPP) MINJUR</v>
          </cell>
          <cell r="D241">
            <v>89152.16</v>
          </cell>
        </row>
        <row r="242">
          <cell r="A242">
            <v>40025653</v>
          </cell>
          <cell r="B242" t="str">
            <v>SRI MURUGAN ENTERPRISES (GRAVEL-SUPP) CRO</v>
          </cell>
          <cell r="D242">
            <v>878575</v>
          </cell>
        </row>
        <row r="243">
          <cell r="A243">
            <v>40025756</v>
          </cell>
          <cell r="B243" t="str">
            <v>ASHTON INSTRUMENTS (SLEVE-SUPPLY) NTCEL-CRO</v>
          </cell>
          <cell r="D243">
            <v>25788.25</v>
          </cell>
        </row>
        <row r="244">
          <cell r="A244">
            <v>40025893</v>
          </cell>
          <cell r="B244" t="str">
            <v>M.G.S.AGENCY (GRAVEL-SUPP) NTECL-CRO</v>
          </cell>
          <cell r="D244">
            <v>1696.04</v>
          </cell>
        </row>
        <row r="245">
          <cell r="A245">
            <v>40027152</v>
          </cell>
          <cell r="B245" t="str">
            <v>THE INDIA CEMENTS LIMITED</v>
          </cell>
          <cell r="D245">
            <v>1645000.34</v>
          </cell>
        </row>
        <row r="246">
          <cell r="A246">
            <v>40027216</v>
          </cell>
          <cell r="B246" t="str">
            <v>BESTWELD PRODUCTS (SUPP) VEERANAM</v>
          </cell>
          <cell r="D246">
            <v>94919.87</v>
          </cell>
        </row>
        <row r="247">
          <cell r="A247">
            <v>40028295</v>
          </cell>
          <cell r="B247" t="str">
            <v>BALAJI INDUSTRIAL CORPORATION (SUPP)</v>
          </cell>
          <cell r="D247">
            <v>143777.67000000001</v>
          </cell>
        </row>
        <row r="248">
          <cell r="A248">
            <v>40028500</v>
          </cell>
          <cell r="B248" t="str">
            <v>SRS.INDUSTRIES (BRICKS-SUPP) NTPC</v>
          </cell>
          <cell r="D248">
            <v>579044.69999999995</v>
          </cell>
        </row>
        <row r="249">
          <cell r="A249">
            <v>40029090</v>
          </cell>
          <cell r="B249" t="str">
            <v>SAPPHIRE TRADING CO (SUPP) TIRUPUR</v>
          </cell>
          <cell r="D249">
            <v>59633.93</v>
          </cell>
        </row>
        <row r="250">
          <cell r="A250">
            <v>40029881</v>
          </cell>
          <cell r="B250" t="str">
            <v>AMBICA ENTERPRISES (SUPP) NTECL</v>
          </cell>
          <cell r="D250">
            <v>384324.17</v>
          </cell>
        </row>
        <row r="251">
          <cell r="A251">
            <v>40030426</v>
          </cell>
          <cell r="B251" t="str">
            <v>VAMANA ENTERPRISES (SUPP) NTECL</v>
          </cell>
          <cell r="D251">
            <v>2495329.64</v>
          </cell>
        </row>
        <row r="252">
          <cell r="A252">
            <v>40031250</v>
          </cell>
          <cell r="B252" t="str">
            <v>P.RAGHAVA CHETTY P.NARAYANASWAMY CHETTY (STEEL-SUPP) CRO</v>
          </cell>
          <cell r="D252">
            <v>5279331.0999999996</v>
          </cell>
        </row>
        <row r="253">
          <cell r="A253">
            <v>40031486</v>
          </cell>
          <cell r="B253" t="str">
            <v>VISHALA INDUSTRIES (STEEL-SUPP) CHENNAI</v>
          </cell>
          <cell r="D253">
            <v>35309.440000000002</v>
          </cell>
        </row>
        <row r="254">
          <cell r="A254">
            <v>40032126</v>
          </cell>
          <cell r="B254" t="str">
            <v>LAKSHMI TRADING COMPANY (STEEL) CHENNAI</v>
          </cell>
          <cell r="D254">
            <v>2782</v>
          </cell>
        </row>
        <row r="255">
          <cell r="A255">
            <v>40032330</v>
          </cell>
          <cell r="B255" t="str">
            <v>PRIYA ENTERPRISES ELECTRICALS (SUPP) CRO</v>
          </cell>
          <cell r="D255">
            <v>452296.25</v>
          </cell>
        </row>
        <row r="256">
          <cell r="A256">
            <v>40033465</v>
          </cell>
          <cell r="B256" t="str">
            <v>DSC PIPE &amp; TUBES PVT LTD</v>
          </cell>
          <cell r="D256">
            <v>675582.89</v>
          </cell>
        </row>
        <row r="258">
          <cell r="A258" t="str">
            <v/>
          </cell>
          <cell r="B258" t="str">
            <v>Creditors for other Services</v>
          </cell>
        </row>
        <row r="259">
          <cell r="A259">
            <v>41719356</v>
          </cell>
          <cell r="B259" t="str">
            <v>MANISH ROAD LINES (TPT) BADVEL</v>
          </cell>
          <cell r="C259">
            <v>21501</v>
          </cell>
        </row>
        <row r="260">
          <cell r="A260">
            <v>41720022</v>
          </cell>
          <cell r="B260" t="str">
            <v>GLOB TRANSPORT CO.(P) LTD (TRPT) NIPL</v>
          </cell>
          <cell r="D260">
            <v>14709</v>
          </cell>
        </row>
        <row r="261">
          <cell r="A261">
            <v>41721725</v>
          </cell>
          <cell r="B261" t="str">
            <v>SRI KRISHNA PRINTERS (PRINTING &amp; SATTIONARY) CRO</v>
          </cell>
          <cell r="D261">
            <v>4597.38</v>
          </cell>
        </row>
        <row r="262">
          <cell r="A262">
            <v>41722022</v>
          </cell>
          <cell r="B262" t="str">
            <v>VISHNU ENTERPRISES (STRICTURAL-STEEL) MINJUR</v>
          </cell>
          <cell r="D262">
            <v>779178.54</v>
          </cell>
        </row>
        <row r="263">
          <cell r="A263">
            <v>41722224</v>
          </cell>
          <cell r="B263" t="str">
            <v>SINDU CRANE SERVICE (HIRE) DESAL</v>
          </cell>
          <cell r="D263">
            <v>5187</v>
          </cell>
        </row>
        <row r="264">
          <cell r="A264">
            <v>41723310</v>
          </cell>
          <cell r="B264" t="str">
            <v>SENTHIL KUMAR.N.K (HIRE) MADURAI</v>
          </cell>
          <cell r="D264">
            <v>64553</v>
          </cell>
        </row>
        <row r="265">
          <cell r="A265">
            <v>41723753</v>
          </cell>
          <cell r="B265" t="str">
            <v>DAYALAN.B (TRACTORE-HIRE)</v>
          </cell>
          <cell r="D265">
            <v>75726</v>
          </cell>
        </row>
        <row r="266">
          <cell r="A266">
            <v>41723774</v>
          </cell>
          <cell r="B266" t="str">
            <v>J.JEYA SHANKAR WATER SUPPLY (WATER TANKER-HIRE)</v>
          </cell>
          <cell r="D266">
            <v>21501</v>
          </cell>
        </row>
        <row r="267">
          <cell r="A267">
            <v>41798837</v>
          </cell>
          <cell r="B267" t="str">
            <v>B.S.S.AGENCIES (TPT) MADURAI</v>
          </cell>
          <cell r="D267">
            <v>347249</v>
          </cell>
        </row>
        <row r="268">
          <cell r="A268">
            <v>41799022</v>
          </cell>
          <cell r="B268" t="str">
            <v>ANANDAN.R (FALSE CELLING) NTECL</v>
          </cell>
          <cell r="D268">
            <v>197682</v>
          </cell>
        </row>
        <row r="269">
          <cell r="A269">
            <v>41799029</v>
          </cell>
          <cell r="B269" t="str">
            <v>SRIDHAR.J (SERVICE) NTECL</v>
          </cell>
          <cell r="C269">
            <v>156</v>
          </cell>
        </row>
        <row r="270">
          <cell r="A270">
            <v>41799031</v>
          </cell>
          <cell r="B270" t="str">
            <v>MUTHUSAMY MURUGESAN (MIXER MACHINE) NTECL</v>
          </cell>
          <cell r="D270">
            <v>116363</v>
          </cell>
        </row>
        <row r="271">
          <cell r="A271">
            <v>41799506</v>
          </cell>
          <cell r="B271" t="str">
            <v>SRINIVASAN.M (MAXI CAP-HIRE) NTECL</v>
          </cell>
          <cell r="D271">
            <v>22563.5</v>
          </cell>
        </row>
        <row r="272">
          <cell r="A272">
            <v>41799973</v>
          </cell>
          <cell r="B272" t="str">
            <v>A.R.C.CONSTRUCTIONS</v>
          </cell>
          <cell r="D272">
            <v>570697</v>
          </cell>
        </row>
        <row r="273">
          <cell r="A273">
            <v>41800126</v>
          </cell>
          <cell r="B273" t="str">
            <v>THIRUMALAI.E</v>
          </cell>
          <cell r="D273">
            <v>22133</v>
          </cell>
        </row>
        <row r="274">
          <cell r="A274">
            <v>41800141</v>
          </cell>
          <cell r="B274" t="str">
            <v>PAUL RAJ.G.R</v>
          </cell>
          <cell r="D274">
            <v>208138</v>
          </cell>
        </row>
        <row r="276">
          <cell r="A276" t="str">
            <v/>
          </cell>
          <cell r="B276" t="str">
            <v>Services - LC and Masons</v>
          </cell>
        </row>
        <row r="277">
          <cell r="A277">
            <v>41919176</v>
          </cell>
          <cell r="B277" t="str">
            <v>ARUN PRADHAN-LC(VEERANAM)</v>
          </cell>
          <cell r="D277">
            <v>416468</v>
          </cell>
        </row>
        <row r="278">
          <cell r="A278">
            <v>41920719</v>
          </cell>
          <cell r="B278" t="str">
            <v>DAINOREL INDUSTRY (L.C) VEERANAM</v>
          </cell>
          <cell r="D278">
            <v>45396</v>
          </cell>
        </row>
        <row r="279">
          <cell r="A279">
            <v>41936948</v>
          </cell>
          <cell r="B279" t="str">
            <v>SEKAR.C (FABRICATER)</v>
          </cell>
          <cell r="D279">
            <v>115184.5</v>
          </cell>
        </row>
        <row r="280">
          <cell r="A280">
            <v>41936983</v>
          </cell>
          <cell r="B280" t="str">
            <v>PRASANT KUMAR JENA (L.C)</v>
          </cell>
          <cell r="D280">
            <v>285196</v>
          </cell>
        </row>
        <row r="281">
          <cell r="A281">
            <v>41937167</v>
          </cell>
          <cell r="B281" t="str">
            <v>MUTHU SAMY.A (L.C)</v>
          </cell>
          <cell r="D281">
            <v>5488</v>
          </cell>
        </row>
        <row r="282">
          <cell r="A282">
            <v>41937409</v>
          </cell>
          <cell r="B282" t="str">
            <v>RAVI.S (L.C)</v>
          </cell>
          <cell r="D282">
            <v>12102</v>
          </cell>
        </row>
        <row r="283">
          <cell r="A283">
            <v>41938250</v>
          </cell>
          <cell r="B283" t="str">
            <v>MUNUSAMY.R (L.C) NTECL</v>
          </cell>
          <cell r="D283">
            <v>229869.95</v>
          </cell>
        </row>
        <row r="284">
          <cell r="A284">
            <v>41938300</v>
          </cell>
          <cell r="B284" t="str">
            <v>SUN SHINE ENTERPRISES (EARTH WORK EXCAVATION) BANGALORE</v>
          </cell>
          <cell r="D284">
            <v>45834</v>
          </cell>
        </row>
        <row r="285">
          <cell r="A285">
            <v>41938654</v>
          </cell>
          <cell r="B285" t="str">
            <v>GOKUL GANTAIT (L.C) NTECL</v>
          </cell>
          <cell r="D285">
            <v>124566</v>
          </cell>
        </row>
        <row r="286">
          <cell r="A286">
            <v>41938775</v>
          </cell>
          <cell r="B286" t="str">
            <v>KARTTIK SARDAR (L.C) NTECL-CHENNAI</v>
          </cell>
          <cell r="D286">
            <v>78622</v>
          </cell>
        </row>
        <row r="287">
          <cell r="A287">
            <v>41938776</v>
          </cell>
          <cell r="B287" t="str">
            <v>KANNADHASAN.M (L.C) NTECL-CHENNAI</v>
          </cell>
          <cell r="D287">
            <v>5682</v>
          </cell>
        </row>
        <row r="288">
          <cell r="A288">
            <v>41938794</v>
          </cell>
          <cell r="B288" t="str">
            <v>DHARMENDHARAN.M (L.C) NTECL</v>
          </cell>
          <cell r="D288">
            <v>6686</v>
          </cell>
        </row>
        <row r="289">
          <cell r="A289">
            <v>41939026</v>
          </cell>
          <cell r="B289" t="str">
            <v>NAGARAJ.S (L.C) MADURAI</v>
          </cell>
          <cell r="D289">
            <v>8700</v>
          </cell>
        </row>
        <row r="290">
          <cell r="A290">
            <v>41939349</v>
          </cell>
          <cell r="B290" t="str">
            <v>VENUGOPAL.C (L.C) NTECL</v>
          </cell>
          <cell r="D290">
            <v>12628.69</v>
          </cell>
        </row>
        <row r="291">
          <cell r="A291">
            <v>41939363</v>
          </cell>
          <cell r="B291" t="str">
            <v>AMARJIT PRABHU NARAYAN (L.C) NTECL</v>
          </cell>
          <cell r="D291">
            <v>20186</v>
          </cell>
        </row>
        <row r="292">
          <cell r="A292">
            <v>41939905</v>
          </cell>
          <cell r="B292" t="str">
            <v>AJ NAVEEN SOLOMON (L.C) NTECL-CHENNAI</v>
          </cell>
          <cell r="D292">
            <v>180</v>
          </cell>
        </row>
        <row r="293">
          <cell r="A293">
            <v>41939971</v>
          </cell>
          <cell r="B293" t="str">
            <v>AMAL KUMAR MISHRA (L.C) NTECL</v>
          </cell>
          <cell r="D293">
            <v>19227</v>
          </cell>
        </row>
        <row r="294">
          <cell r="A294">
            <v>41940401</v>
          </cell>
          <cell r="B294" t="str">
            <v>JEYA KUMAR.G (L.C) NTECL</v>
          </cell>
          <cell r="D294">
            <v>8431</v>
          </cell>
        </row>
        <row r="295">
          <cell r="A295">
            <v>41940558</v>
          </cell>
          <cell r="B295" t="str">
            <v>KARTHIKEYAN.M (L.C) NTECL-CHENNAI</v>
          </cell>
          <cell r="D295">
            <v>488024</v>
          </cell>
        </row>
        <row r="296">
          <cell r="A296">
            <v>41940734</v>
          </cell>
          <cell r="B296" t="str">
            <v>KAVIYA ENTERPRISES</v>
          </cell>
          <cell r="D296">
            <v>46361</v>
          </cell>
        </row>
        <row r="297">
          <cell r="A297">
            <v>42939001</v>
          </cell>
          <cell r="B297" t="str">
            <v>Security Deposit Recovered from LC's</v>
          </cell>
          <cell r="D297">
            <v>755821</v>
          </cell>
        </row>
        <row r="299">
          <cell r="A299" t="str">
            <v/>
          </cell>
          <cell r="B299" t="str">
            <v>TDS Payable</v>
          </cell>
        </row>
        <row r="300">
          <cell r="A300">
            <v>43041001</v>
          </cell>
          <cell r="B300" t="str">
            <v>TDS ON SALARIES</v>
          </cell>
          <cell r="D300">
            <v>38201</v>
          </cell>
        </row>
        <row r="301">
          <cell r="A301">
            <v>43041002</v>
          </cell>
          <cell r="B301" t="str">
            <v>TDS ON CONTRACTORS</v>
          </cell>
          <cell r="D301">
            <v>235376</v>
          </cell>
        </row>
        <row r="302">
          <cell r="A302">
            <v>43041006</v>
          </cell>
          <cell r="B302" t="str">
            <v>TDS ON RENT</v>
          </cell>
          <cell r="D302">
            <v>80651</v>
          </cell>
        </row>
        <row r="304">
          <cell r="A304" t="str">
            <v/>
          </cell>
          <cell r="B304" t="str">
            <v>P F Payable</v>
          </cell>
        </row>
        <row r="305">
          <cell r="A305">
            <v>43041101</v>
          </cell>
          <cell r="B305" t="str">
            <v>P.F.PAYABLE</v>
          </cell>
          <cell r="D305">
            <v>351335</v>
          </cell>
        </row>
        <row r="307">
          <cell r="A307" t="str">
            <v/>
          </cell>
          <cell r="B307" t="str">
            <v>Profession Tax Payable</v>
          </cell>
        </row>
        <row r="308">
          <cell r="A308">
            <v>43041131</v>
          </cell>
          <cell r="B308" t="str">
            <v>PROFESSIONAL TAX PAYABLE</v>
          </cell>
          <cell r="D308">
            <v>17200</v>
          </cell>
        </row>
        <row r="310">
          <cell r="A310" t="str">
            <v/>
          </cell>
          <cell r="B310" t="str">
            <v>Other Statutory Dues Payable</v>
          </cell>
        </row>
        <row r="311">
          <cell r="A311">
            <v>43041142</v>
          </cell>
          <cell r="B311" t="str">
            <v>LEAVE TRAVEL ASSISTANCE (LTA) PAYABLE</v>
          </cell>
          <cell r="C311">
            <v>131250</v>
          </cell>
        </row>
        <row r="312">
          <cell r="A312">
            <v>43041143</v>
          </cell>
          <cell r="B312" t="str">
            <v>MEDICAL EXPS PAYABLE</v>
          </cell>
          <cell r="C312">
            <v>182956</v>
          </cell>
        </row>
        <row r="313">
          <cell r="A313">
            <v>43041144</v>
          </cell>
          <cell r="B313" t="str">
            <v>EXGRATIA  PAYABLE</v>
          </cell>
          <cell r="C313">
            <v>86303</v>
          </cell>
        </row>
        <row r="314">
          <cell r="A314">
            <v>43041146</v>
          </cell>
          <cell r="B314" t="str">
            <v>SERVICE TAX PAYABLE</v>
          </cell>
          <cell r="D314">
            <v>1813882</v>
          </cell>
        </row>
        <row r="315">
          <cell r="A315">
            <v>43041150</v>
          </cell>
          <cell r="B315" t="str">
            <v>UNPAID SLARIES &amp; WAGES PAYBLE A/C</v>
          </cell>
          <cell r="D315">
            <v>43079</v>
          </cell>
        </row>
        <row r="316">
          <cell r="A316">
            <v>43041162</v>
          </cell>
          <cell r="B316" t="str">
            <v>BONUS PAYABLE A/C</v>
          </cell>
          <cell r="C316">
            <v>61771</v>
          </cell>
        </row>
        <row r="318">
          <cell r="A318" t="str">
            <v/>
          </cell>
          <cell r="B318" t="str">
            <v>REMUNERATIONS  PAYABLE</v>
          </cell>
        </row>
        <row r="319">
          <cell r="A319">
            <v>43041261</v>
          </cell>
          <cell r="B319" t="str">
            <v>SALARIES PAYABLE</v>
          </cell>
          <cell r="D319">
            <v>366595</v>
          </cell>
        </row>
        <row r="321">
          <cell r="A321" t="str">
            <v/>
          </cell>
          <cell r="B321" t="str">
            <v>Other Current Liabilities</v>
          </cell>
        </row>
        <row r="322">
          <cell r="A322">
            <v>43041361</v>
          </cell>
          <cell r="B322" t="str">
            <v>OUTSTANDING LIABILITIES</v>
          </cell>
          <cell r="D322">
            <v>99650</v>
          </cell>
        </row>
        <row r="326">
          <cell r="B326" t="str">
            <v xml:space="preserve">   ****** TOTAL ******</v>
          </cell>
          <cell r="C326">
            <v>165374262.66</v>
          </cell>
          <cell r="D326">
            <v>165374262.65999988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crushing plant"/>
      <sheetName val="Basic rate "/>
      <sheetName val="Base coar"/>
      <sheetName val="Bitu"/>
      <sheetName val="Carriage"/>
      <sheetName val="FELoader"/>
      <sheetName val="Labour "/>
      <sheetName val="material rt"/>
      <sheetName val="Pneumatic roller"/>
      <sheetName val="Sum-basic rate"/>
      <sheetName val="Vibratory"/>
      <sheetName val="Wet mix plant"/>
      <sheetName val="Rate Analysis "/>
      <sheetName val="LOCAL RATES"/>
      <sheetName val="Improvements"/>
      <sheetName val="Rates Basic"/>
      <sheetName val="AOR"/>
      <sheetName val="Trial Balance"/>
      <sheetName val="basis"/>
      <sheetName val="Lead"/>
      <sheetName val="conc-foot-gradesl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ur &amp; Plant"/>
      <sheetName val="Material "/>
      <sheetName val=" Analysis"/>
      <sheetName val="BOQ "/>
      <sheetName val="Sheet1"/>
      <sheetName val="DWR"/>
      <sheetName val="Priced_DWR "/>
      <sheetName val="Labour _ Plant"/>
      <sheetName val="DWR(Priced)"/>
      <sheetName val=" AnalysisPCC"/>
      <sheetName val=" AnalysisNH"/>
      <sheetName val="Estimates"/>
      <sheetName val="costing"/>
      <sheetName val="REVENUES &amp; BS"/>
      <sheetName val="Results"/>
      <sheetName val="PLGroupings"/>
      <sheetName val="REL"/>
      <sheetName val="p1-costg"/>
      <sheetName val="RA-markate"/>
      <sheetName val="Fill this out first..."/>
      <sheetName val="Improvements"/>
      <sheetName val="LOCAL RATES"/>
      <sheetName val="Sheet4"/>
      <sheetName val="CrRajWMM"/>
      <sheetName val="estimate"/>
      <sheetName val="EDWise"/>
      <sheetName val="Wkgs"/>
      <sheetName val="leads"/>
    </sheetNames>
    <sheetDataSet>
      <sheetData sheetId="0" refreshError="1">
        <row r="32">
          <cell r="C32">
            <v>120</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ata_EW"/>
      <sheetName val="Instructions"/>
      <sheetName val="Valve"/>
      <sheetName val="PM"/>
      <sheetName val="model"/>
      <sheetName val="Crate"/>
      <sheetName val="MRate"/>
      <sheetName val="SWD-03M-MDU-Corp"/>
      <sheetName val="LOCAL RATES"/>
      <sheetName val="Trial Balance"/>
      <sheetName val="strand"/>
      <sheetName val="estim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
          <cell r="C5" t="str">
            <v>AC10</v>
          </cell>
          <cell r="D5" t="str">
            <v>AC15</v>
          </cell>
          <cell r="E5" t="str">
            <v>AC20</v>
          </cell>
          <cell r="F5" t="str">
            <v>CILA</v>
          </cell>
          <cell r="G5" t="str">
            <v>CIA</v>
          </cell>
          <cell r="H5" t="str">
            <v>CIB</v>
          </cell>
          <cell r="I5" t="str">
            <v>GI</v>
          </cell>
          <cell r="J5" t="str">
            <v>PVC4</v>
          </cell>
          <cell r="K5" t="str">
            <v>PVC6</v>
          </cell>
          <cell r="L5" t="str">
            <v>PVC10</v>
          </cell>
          <cell r="M5" t="str">
            <v>PSC4</v>
          </cell>
          <cell r="N5" t="str">
            <v>PSC6</v>
          </cell>
          <cell r="O5" t="str">
            <v>PSC8</v>
          </cell>
          <cell r="P5" t="str">
            <v>PSC10</v>
          </cell>
          <cell r="Q5" t="str">
            <v>PSC12</v>
          </cell>
          <cell r="R5" t="str">
            <v>PSC14</v>
          </cell>
          <cell r="S5" t="str">
            <v>PSC16</v>
          </cell>
          <cell r="T5" t="str">
            <v>PSC18</v>
          </cell>
          <cell r="U5" t="str">
            <v>CO10</v>
          </cell>
          <cell r="V5" t="str">
            <v>CO15</v>
          </cell>
          <cell r="W5" t="str">
            <v>CO20</v>
          </cell>
          <cell r="X5" t="str">
            <v>CID10</v>
          </cell>
          <cell r="Y5" t="str">
            <v>CID15</v>
          </cell>
          <cell r="Z5" t="str">
            <v>CID20</v>
          </cell>
        </row>
        <row r="6">
          <cell r="B6">
            <v>15</v>
          </cell>
          <cell r="I6">
            <v>53</v>
          </cell>
        </row>
        <row r="7">
          <cell r="B7">
            <v>20</v>
          </cell>
          <cell r="I7">
            <v>69</v>
          </cell>
        </row>
        <row r="8">
          <cell r="B8">
            <v>25</v>
          </cell>
          <cell r="I8">
            <v>104</v>
          </cell>
        </row>
        <row r="9">
          <cell r="B9">
            <v>32</v>
          </cell>
          <cell r="I9">
            <v>131</v>
          </cell>
        </row>
        <row r="10">
          <cell r="B10">
            <v>40</v>
          </cell>
          <cell r="I10">
            <v>147</v>
          </cell>
        </row>
        <row r="11">
          <cell r="B11">
            <v>50</v>
          </cell>
          <cell r="I11">
            <v>204</v>
          </cell>
          <cell r="K11">
            <v>29.5</v>
          </cell>
          <cell r="L11">
            <v>47</v>
          </cell>
          <cell r="AA11">
            <v>50</v>
          </cell>
          <cell r="AB11">
            <v>50</v>
          </cell>
          <cell r="AC11">
            <v>20</v>
          </cell>
          <cell r="AD11">
            <v>1617</v>
          </cell>
          <cell r="AE11">
            <v>1617</v>
          </cell>
          <cell r="AF11">
            <v>538</v>
          </cell>
          <cell r="AG11">
            <v>285</v>
          </cell>
          <cell r="AH11">
            <v>694</v>
          </cell>
          <cell r="AI11">
            <v>696</v>
          </cell>
          <cell r="AJ11">
            <v>65</v>
          </cell>
          <cell r="AL11">
            <v>45</v>
          </cell>
          <cell r="AM11">
            <v>34</v>
          </cell>
          <cell r="AN11">
            <v>50</v>
          </cell>
        </row>
        <row r="12">
          <cell r="B12">
            <v>63</v>
          </cell>
          <cell r="J12">
            <v>33</v>
          </cell>
          <cell r="K12">
            <v>48</v>
          </cell>
          <cell r="L12">
            <v>73.5</v>
          </cell>
          <cell r="AA12">
            <v>50</v>
          </cell>
          <cell r="AB12">
            <v>50</v>
          </cell>
          <cell r="AC12">
            <v>20</v>
          </cell>
          <cell r="AD12">
            <v>1617</v>
          </cell>
          <cell r="AE12">
            <v>1617</v>
          </cell>
          <cell r="AF12">
            <v>538</v>
          </cell>
          <cell r="AG12">
            <v>318</v>
          </cell>
          <cell r="AH12">
            <v>694</v>
          </cell>
          <cell r="AI12">
            <v>696</v>
          </cell>
          <cell r="AJ12">
            <v>80</v>
          </cell>
          <cell r="AL12">
            <v>45</v>
          </cell>
          <cell r="AM12">
            <v>34</v>
          </cell>
          <cell r="AN12">
            <v>50</v>
          </cell>
        </row>
        <row r="13">
          <cell r="B13">
            <v>65</v>
          </cell>
          <cell r="I13">
            <v>264</v>
          </cell>
          <cell r="AA13">
            <v>50</v>
          </cell>
          <cell r="AB13">
            <v>50</v>
          </cell>
          <cell r="AC13">
            <v>20</v>
          </cell>
          <cell r="AD13">
            <v>1617</v>
          </cell>
          <cell r="AE13">
            <v>1617</v>
          </cell>
          <cell r="AF13">
            <v>538</v>
          </cell>
          <cell r="AL13">
            <v>45</v>
          </cell>
          <cell r="AM13">
            <v>34</v>
          </cell>
          <cell r="AN13">
            <v>65</v>
          </cell>
        </row>
        <row r="14">
          <cell r="B14">
            <v>75</v>
          </cell>
          <cell r="J14">
            <v>46.5</v>
          </cell>
          <cell r="K14">
            <v>66.5</v>
          </cell>
          <cell r="L14">
            <v>106</v>
          </cell>
          <cell r="AA14">
            <v>65</v>
          </cell>
          <cell r="AB14">
            <v>65</v>
          </cell>
          <cell r="AC14">
            <v>20</v>
          </cell>
          <cell r="AD14">
            <v>1978</v>
          </cell>
          <cell r="AE14">
            <v>1978</v>
          </cell>
          <cell r="AF14">
            <v>538</v>
          </cell>
          <cell r="AG14">
            <v>394</v>
          </cell>
          <cell r="AH14">
            <v>1104</v>
          </cell>
          <cell r="AI14">
            <v>696</v>
          </cell>
          <cell r="AJ14">
            <v>100</v>
          </cell>
          <cell r="AL14">
            <v>45</v>
          </cell>
          <cell r="AM14">
            <v>34</v>
          </cell>
          <cell r="AN14">
            <v>65</v>
          </cell>
        </row>
        <row r="15">
          <cell r="B15">
            <v>80</v>
          </cell>
          <cell r="C15">
            <v>113</v>
          </cell>
          <cell r="D15">
            <v>113</v>
          </cell>
          <cell r="E15">
            <v>124</v>
          </cell>
          <cell r="F15">
            <v>616</v>
          </cell>
          <cell r="G15">
            <v>669</v>
          </cell>
          <cell r="H15">
            <v>717</v>
          </cell>
          <cell r="I15">
            <v>342</v>
          </cell>
          <cell r="U15">
            <v>84</v>
          </cell>
          <cell r="V15">
            <v>84</v>
          </cell>
          <cell r="W15">
            <v>87</v>
          </cell>
          <cell r="X15">
            <v>158</v>
          </cell>
          <cell r="Y15">
            <v>158</v>
          </cell>
          <cell r="Z15">
            <v>162</v>
          </cell>
          <cell r="AA15">
            <v>80</v>
          </cell>
          <cell r="AB15">
            <v>80</v>
          </cell>
          <cell r="AC15">
            <v>20</v>
          </cell>
          <cell r="AD15">
            <v>2222</v>
          </cell>
          <cell r="AE15">
            <v>2222</v>
          </cell>
          <cell r="AF15">
            <v>538</v>
          </cell>
          <cell r="AG15">
            <v>624</v>
          </cell>
          <cell r="AH15">
            <v>5156</v>
          </cell>
          <cell r="AI15">
            <v>696</v>
          </cell>
          <cell r="AJ15">
            <v>125</v>
          </cell>
          <cell r="AK15">
            <v>4304</v>
          </cell>
          <cell r="AL15">
            <v>45</v>
          </cell>
          <cell r="AM15">
            <v>34</v>
          </cell>
          <cell r="AN15">
            <v>80</v>
          </cell>
        </row>
        <row r="16">
          <cell r="B16">
            <v>90</v>
          </cell>
          <cell r="J16">
            <v>65.5</v>
          </cell>
          <cell r="K16">
            <v>95.5</v>
          </cell>
          <cell r="L16">
            <v>151</v>
          </cell>
          <cell r="AA16">
            <v>80</v>
          </cell>
          <cell r="AB16">
            <v>80</v>
          </cell>
          <cell r="AC16">
            <v>20</v>
          </cell>
          <cell r="AD16">
            <v>2222</v>
          </cell>
          <cell r="AE16">
            <v>2222</v>
          </cell>
          <cell r="AF16">
            <v>538</v>
          </cell>
          <cell r="AG16">
            <v>541</v>
          </cell>
          <cell r="AH16">
            <v>5156</v>
          </cell>
          <cell r="AI16">
            <v>696</v>
          </cell>
          <cell r="AJ16">
            <v>125</v>
          </cell>
          <cell r="AL16">
            <v>45</v>
          </cell>
          <cell r="AM16">
            <v>34</v>
          </cell>
          <cell r="AN16">
            <v>80</v>
          </cell>
        </row>
        <row r="17">
          <cell r="B17">
            <v>100</v>
          </cell>
          <cell r="C17">
            <v>141</v>
          </cell>
          <cell r="D17">
            <v>148</v>
          </cell>
          <cell r="E17">
            <v>190</v>
          </cell>
          <cell r="F17">
            <v>747</v>
          </cell>
          <cell r="G17">
            <v>822</v>
          </cell>
          <cell r="H17">
            <v>877</v>
          </cell>
          <cell r="I17">
            <v>491</v>
          </cell>
          <cell r="U17">
            <v>104</v>
          </cell>
          <cell r="V17">
            <v>107</v>
          </cell>
          <cell r="W17">
            <v>113</v>
          </cell>
          <cell r="X17">
            <v>190</v>
          </cell>
          <cell r="Y17">
            <v>190</v>
          </cell>
          <cell r="Z17">
            <v>190</v>
          </cell>
          <cell r="AA17">
            <v>100</v>
          </cell>
          <cell r="AB17">
            <v>80</v>
          </cell>
          <cell r="AC17">
            <v>40</v>
          </cell>
          <cell r="AD17">
            <v>2977</v>
          </cell>
          <cell r="AE17">
            <v>2222</v>
          </cell>
          <cell r="AF17">
            <v>2749</v>
          </cell>
          <cell r="AG17">
            <v>768</v>
          </cell>
          <cell r="AH17">
            <v>5401</v>
          </cell>
          <cell r="AJ17">
            <v>125</v>
          </cell>
          <cell r="AK17">
            <v>4304</v>
          </cell>
          <cell r="AL17">
            <v>76</v>
          </cell>
          <cell r="AM17">
            <v>35</v>
          </cell>
          <cell r="AN17">
            <v>100</v>
          </cell>
        </row>
        <row r="18">
          <cell r="B18">
            <v>110</v>
          </cell>
          <cell r="J18">
            <v>95</v>
          </cell>
          <cell r="K18">
            <v>137.5</v>
          </cell>
          <cell r="L18">
            <v>214.5</v>
          </cell>
          <cell r="AA18">
            <v>100</v>
          </cell>
          <cell r="AB18">
            <v>80</v>
          </cell>
          <cell r="AC18">
            <v>40</v>
          </cell>
          <cell r="AD18">
            <v>2977</v>
          </cell>
          <cell r="AE18">
            <v>2222</v>
          </cell>
          <cell r="AF18">
            <v>2749</v>
          </cell>
          <cell r="AG18">
            <v>805</v>
          </cell>
          <cell r="AH18">
            <v>5401</v>
          </cell>
          <cell r="AI18">
            <v>802</v>
          </cell>
          <cell r="AJ18">
            <v>125</v>
          </cell>
          <cell r="AL18">
            <v>76</v>
          </cell>
          <cell r="AM18">
            <v>35</v>
          </cell>
          <cell r="AN18">
            <v>100</v>
          </cell>
        </row>
        <row r="19">
          <cell r="B19">
            <v>125</v>
          </cell>
          <cell r="C19">
            <v>177</v>
          </cell>
          <cell r="D19">
            <v>193</v>
          </cell>
          <cell r="E19">
            <v>240</v>
          </cell>
          <cell r="F19">
            <v>938</v>
          </cell>
          <cell r="G19">
            <v>1024</v>
          </cell>
          <cell r="H19">
            <v>1103</v>
          </cell>
          <cell r="I19">
            <v>794</v>
          </cell>
          <cell r="J19">
            <v>124.5</v>
          </cell>
          <cell r="K19">
            <v>182</v>
          </cell>
          <cell r="L19">
            <v>287</v>
          </cell>
          <cell r="U19">
            <v>131</v>
          </cell>
          <cell r="V19">
            <v>137</v>
          </cell>
          <cell r="W19">
            <v>148</v>
          </cell>
          <cell r="X19">
            <v>241</v>
          </cell>
          <cell r="Y19">
            <v>245</v>
          </cell>
          <cell r="Z19">
            <v>256</v>
          </cell>
          <cell r="AA19">
            <v>125</v>
          </cell>
          <cell r="AB19">
            <v>80</v>
          </cell>
          <cell r="AC19">
            <v>50</v>
          </cell>
          <cell r="AD19">
            <v>3717</v>
          </cell>
          <cell r="AE19">
            <v>2222</v>
          </cell>
          <cell r="AF19">
            <v>3417</v>
          </cell>
          <cell r="AG19">
            <v>960</v>
          </cell>
          <cell r="AH19">
            <v>6935</v>
          </cell>
          <cell r="AI19">
            <v>1002</v>
          </cell>
          <cell r="AJ19">
            <v>150</v>
          </cell>
          <cell r="AL19">
            <v>80</v>
          </cell>
          <cell r="AM19">
            <v>46</v>
          </cell>
          <cell r="AN19">
            <v>125</v>
          </cell>
        </row>
        <row r="20">
          <cell r="B20">
            <v>140</v>
          </cell>
          <cell r="J20">
            <v>154</v>
          </cell>
          <cell r="K20">
            <v>225.5</v>
          </cell>
          <cell r="L20">
            <v>359</v>
          </cell>
          <cell r="AA20">
            <v>125</v>
          </cell>
          <cell r="AB20">
            <v>100</v>
          </cell>
          <cell r="AC20">
            <v>50</v>
          </cell>
          <cell r="AD20">
            <v>3717</v>
          </cell>
          <cell r="AE20">
            <v>2977</v>
          </cell>
          <cell r="AF20">
            <v>3417</v>
          </cell>
          <cell r="AG20">
            <v>977</v>
          </cell>
          <cell r="AH20">
            <v>6935</v>
          </cell>
          <cell r="AI20">
            <v>1220</v>
          </cell>
          <cell r="AJ20">
            <v>200</v>
          </cell>
          <cell r="AL20">
            <v>80</v>
          </cell>
          <cell r="AM20">
            <v>46</v>
          </cell>
          <cell r="AN20">
            <v>125</v>
          </cell>
        </row>
        <row r="21">
          <cell r="B21">
            <v>150</v>
          </cell>
          <cell r="C21">
            <v>219</v>
          </cell>
          <cell r="D21">
            <v>273</v>
          </cell>
          <cell r="E21">
            <v>340</v>
          </cell>
          <cell r="F21">
            <v>1130</v>
          </cell>
          <cell r="G21">
            <v>1238</v>
          </cell>
          <cell r="H21">
            <v>1334</v>
          </cell>
          <cell r="I21">
            <v>940</v>
          </cell>
          <cell r="U21">
            <v>157</v>
          </cell>
          <cell r="V21">
            <v>177</v>
          </cell>
          <cell r="W21">
            <v>195</v>
          </cell>
          <cell r="X21">
            <v>289</v>
          </cell>
          <cell r="Y21">
            <v>306</v>
          </cell>
          <cell r="Z21">
            <v>314</v>
          </cell>
          <cell r="AA21">
            <v>150</v>
          </cell>
          <cell r="AB21">
            <v>100</v>
          </cell>
          <cell r="AC21">
            <v>50</v>
          </cell>
          <cell r="AD21">
            <v>4470</v>
          </cell>
          <cell r="AE21">
            <v>2977</v>
          </cell>
          <cell r="AF21">
            <v>3417</v>
          </cell>
          <cell r="AG21">
            <v>1248</v>
          </cell>
          <cell r="AH21">
            <v>7179</v>
          </cell>
          <cell r="AI21">
            <v>1220</v>
          </cell>
          <cell r="AJ21">
            <v>200</v>
          </cell>
          <cell r="AK21">
            <v>5472</v>
          </cell>
          <cell r="AL21">
            <v>130</v>
          </cell>
          <cell r="AM21">
            <v>51</v>
          </cell>
          <cell r="AN21">
            <v>150</v>
          </cell>
        </row>
        <row r="22">
          <cell r="B22">
            <v>160</v>
          </cell>
          <cell r="J22">
            <v>202.5</v>
          </cell>
          <cell r="K22">
            <v>296.5</v>
          </cell>
          <cell r="L22">
            <v>470</v>
          </cell>
          <cell r="AA22">
            <v>150</v>
          </cell>
          <cell r="AB22">
            <v>100</v>
          </cell>
          <cell r="AC22">
            <v>50</v>
          </cell>
          <cell r="AD22">
            <v>4470</v>
          </cell>
          <cell r="AE22">
            <v>2977</v>
          </cell>
          <cell r="AF22">
            <v>3417</v>
          </cell>
        </row>
        <row r="23">
          <cell r="B23">
            <v>180</v>
          </cell>
          <cell r="J23">
            <v>257.5</v>
          </cell>
          <cell r="K23">
            <v>373</v>
          </cell>
          <cell r="L23">
            <v>594.5</v>
          </cell>
          <cell r="AA23">
            <v>200</v>
          </cell>
          <cell r="AB23">
            <v>125</v>
          </cell>
          <cell r="AC23">
            <v>50</v>
          </cell>
          <cell r="AD23">
            <v>8514</v>
          </cell>
          <cell r="AE23">
            <v>3717</v>
          </cell>
          <cell r="AF23">
            <v>3417</v>
          </cell>
        </row>
        <row r="24">
          <cell r="B24">
            <v>200</v>
          </cell>
          <cell r="C24">
            <v>351</v>
          </cell>
          <cell r="D24">
            <v>455</v>
          </cell>
          <cell r="E24">
            <v>577</v>
          </cell>
          <cell r="F24">
            <v>1650</v>
          </cell>
          <cell r="G24">
            <v>1790</v>
          </cell>
          <cell r="H24">
            <v>1936</v>
          </cell>
          <cell r="J24">
            <v>312.5</v>
          </cell>
          <cell r="K24">
            <v>462.5</v>
          </cell>
          <cell r="L24">
            <v>735</v>
          </cell>
          <cell r="U24">
            <v>220</v>
          </cell>
          <cell r="V24">
            <v>259</v>
          </cell>
          <cell r="W24">
            <v>282</v>
          </cell>
          <cell r="X24">
            <v>436</v>
          </cell>
          <cell r="Y24">
            <v>449</v>
          </cell>
          <cell r="Z24">
            <v>472</v>
          </cell>
          <cell r="AA24">
            <v>200</v>
          </cell>
          <cell r="AB24">
            <v>125</v>
          </cell>
          <cell r="AC24">
            <v>50</v>
          </cell>
          <cell r="AD24">
            <v>8514</v>
          </cell>
          <cell r="AE24">
            <v>3717</v>
          </cell>
          <cell r="AF24">
            <v>3417</v>
          </cell>
          <cell r="AG24">
            <v>1776</v>
          </cell>
          <cell r="AH24">
            <v>9942</v>
          </cell>
          <cell r="AI24">
            <v>1747</v>
          </cell>
          <cell r="AJ24">
            <v>250</v>
          </cell>
          <cell r="AK24">
            <v>7260</v>
          </cell>
          <cell r="AL24">
            <v>144</v>
          </cell>
          <cell r="AM24">
            <v>80</v>
          </cell>
          <cell r="AN24">
            <v>200</v>
          </cell>
        </row>
        <row r="25">
          <cell r="B25">
            <v>225</v>
          </cell>
          <cell r="J25">
            <v>402.5</v>
          </cell>
          <cell r="K25">
            <v>582.5</v>
          </cell>
          <cell r="L25">
            <v>934.5</v>
          </cell>
          <cell r="AA25">
            <v>200</v>
          </cell>
          <cell r="AB25">
            <v>125</v>
          </cell>
          <cell r="AC25">
            <v>50</v>
          </cell>
          <cell r="AD25">
            <v>8514</v>
          </cell>
          <cell r="AE25">
            <v>3717</v>
          </cell>
          <cell r="AF25">
            <v>3417</v>
          </cell>
        </row>
        <row r="26">
          <cell r="B26">
            <v>250</v>
          </cell>
          <cell r="C26">
            <v>457</v>
          </cell>
          <cell r="D26">
            <v>575</v>
          </cell>
          <cell r="E26">
            <v>740</v>
          </cell>
          <cell r="F26">
            <v>2223</v>
          </cell>
          <cell r="G26">
            <v>2421</v>
          </cell>
          <cell r="H26">
            <v>2618</v>
          </cell>
          <cell r="J26">
            <v>489.5</v>
          </cell>
          <cell r="K26">
            <v>724</v>
          </cell>
          <cell r="L26">
            <v>1157</v>
          </cell>
          <cell r="U26">
            <v>276</v>
          </cell>
          <cell r="V26">
            <v>306</v>
          </cell>
          <cell r="W26">
            <v>369</v>
          </cell>
          <cell r="X26">
            <v>558</v>
          </cell>
          <cell r="Y26">
            <v>575</v>
          </cell>
          <cell r="Z26">
            <v>618</v>
          </cell>
          <cell r="AA26">
            <v>250</v>
          </cell>
          <cell r="AB26">
            <v>150</v>
          </cell>
          <cell r="AC26">
            <v>80</v>
          </cell>
          <cell r="AD26">
            <v>11767</v>
          </cell>
          <cell r="AE26">
            <v>4470</v>
          </cell>
          <cell r="AF26">
            <v>5348</v>
          </cell>
          <cell r="AG26">
            <v>3224</v>
          </cell>
          <cell r="AH26">
            <v>13045</v>
          </cell>
          <cell r="AI26">
            <v>2444</v>
          </cell>
          <cell r="AJ26">
            <v>300</v>
          </cell>
          <cell r="AK26">
            <v>9346</v>
          </cell>
          <cell r="AL26">
            <v>206</v>
          </cell>
          <cell r="AM26">
            <v>93</v>
          </cell>
          <cell r="AN26">
            <v>250</v>
          </cell>
        </row>
        <row r="27">
          <cell r="B27">
            <v>280</v>
          </cell>
          <cell r="J27">
            <v>619</v>
          </cell>
          <cell r="K27">
            <v>909</v>
          </cell>
          <cell r="L27">
            <v>1450</v>
          </cell>
          <cell r="AA27">
            <v>300</v>
          </cell>
          <cell r="AB27">
            <v>200</v>
          </cell>
          <cell r="AC27">
            <v>80</v>
          </cell>
          <cell r="AD27">
            <v>14897</v>
          </cell>
          <cell r="AE27">
            <v>8514</v>
          </cell>
          <cell r="AF27">
            <v>5348</v>
          </cell>
        </row>
        <row r="28">
          <cell r="B28">
            <v>300</v>
          </cell>
          <cell r="C28">
            <v>591</v>
          </cell>
          <cell r="D28">
            <v>807</v>
          </cell>
          <cell r="E28">
            <v>1041</v>
          </cell>
          <cell r="F28">
            <v>2867</v>
          </cell>
          <cell r="G28">
            <v>3134</v>
          </cell>
          <cell r="H28">
            <v>3395</v>
          </cell>
          <cell r="U28">
            <v>323</v>
          </cell>
          <cell r="V28">
            <v>385</v>
          </cell>
          <cell r="W28">
            <v>478</v>
          </cell>
          <cell r="X28">
            <v>666</v>
          </cell>
          <cell r="Y28">
            <v>692</v>
          </cell>
          <cell r="Z28">
            <v>761</v>
          </cell>
          <cell r="AA28">
            <v>300</v>
          </cell>
          <cell r="AB28">
            <v>200</v>
          </cell>
          <cell r="AC28">
            <v>80</v>
          </cell>
          <cell r="AD28">
            <v>14897</v>
          </cell>
          <cell r="AE28">
            <v>8514</v>
          </cell>
          <cell r="AF28">
            <v>5348</v>
          </cell>
          <cell r="AG28">
            <v>4108</v>
          </cell>
          <cell r="AH28">
            <v>19422</v>
          </cell>
          <cell r="AI28">
            <v>3328</v>
          </cell>
          <cell r="AJ28">
            <v>350</v>
          </cell>
          <cell r="AK28">
            <v>14222</v>
          </cell>
          <cell r="AL28">
            <v>228</v>
          </cell>
          <cell r="AM28">
            <v>113</v>
          </cell>
          <cell r="AN28">
            <v>300</v>
          </cell>
        </row>
        <row r="29">
          <cell r="B29">
            <v>315</v>
          </cell>
          <cell r="J29">
            <v>784.5</v>
          </cell>
          <cell r="K29">
            <v>1154.5</v>
          </cell>
          <cell r="L29">
            <v>1834.5</v>
          </cell>
          <cell r="AA29">
            <v>300</v>
          </cell>
          <cell r="AB29">
            <v>200</v>
          </cell>
          <cell r="AC29">
            <v>80</v>
          </cell>
          <cell r="AD29">
            <v>14897</v>
          </cell>
          <cell r="AE29">
            <v>8514</v>
          </cell>
          <cell r="AF29">
            <v>5348</v>
          </cell>
        </row>
        <row r="30">
          <cell r="B30">
            <v>350</v>
          </cell>
          <cell r="C30">
            <v>727</v>
          </cell>
          <cell r="D30">
            <v>1007</v>
          </cell>
          <cell r="E30">
            <v>1308</v>
          </cell>
          <cell r="F30">
            <v>3613</v>
          </cell>
          <cell r="G30">
            <v>3919</v>
          </cell>
          <cell r="H30">
            <v>4250</v>
          </cell>
          <cell r="M30">
            <v>972</v>
          </cell>
          <cell r="N30">
            <v>1092</v>
          </cell>
          <cell r="O30">
            <v>1099</v>
          </cell>
          <cell r="P30">
            <v>1113</v>
          </cell>
          <cell r="Q30">
            <v>1136</v>
          </cell>
          <cell r="R30">
            <v>1153</v>
          </cell>
          <cell r="S30">
            <v>1201</v>
          </cell>
          <cell r="U30">
            <v>415</v>
          </cell>
          <cell r="V30">
            <v>491</v>
          </cell>
          <cell r="W30">
            <v>611</v>
          </cell>
          <cell r="X30">
            <v>1104</v>
          </cell>
          <cell r="Y30">
            <v>1166</v>
          </cell>
          <cell r="Z30">
            <v>1240</v>
          </cell>
          <cell r="AA30">
            <v>350</v>
          </cell>
          <cell r="AB30">
            <v>200</v>
          </cell>
          <cell r="AC30">
            <v>80</v>
          </cell>
          <cell r="AD30">
            <v>25135</v>
          </cell>
          <cell r="AE30">
            <v>8514</v>
          </cell>
          <cell r="AF30">
            <v>5348</v>
          </cell>
          <cell r="AG30">
            <v>5200</v>
          </cell>
          <cell r="AH30">
            <v>20826</v>
          </cell>
          <cell r="AK30">
            <v>14222</v>
          </cell>
          <cell r="AL30">
            <v>296</v>
          </cell>
          <cell r="AM30">
            <v>131</v>
          </cell>
          <cell r="AN30">
            <v>350</v>
          </cell>
        </row>
        <row r="31">
          <cell r="B31">
            <v>400</v>
          </cell>
          <cell r="F31">
            <v>4398</v>
          </cell>
          <cell r="G31">
            <v>4806</v>
          </cell>
          <cell r="H31">
            <v>5189</v>
          </cell>
          <cell r="M31">
            <v>1079</v>
          </cell>
          <cell r="N31">
            <v>1198</v>
          </cell>
          <cell r="O31">
            <v>1232</v>
          </cell>
          <cell r="P31">
            <v>1251</v>
          </cell>
          <cell r="Q31">
            <v>1272</v>
          </cell>
          <cell r="R31">
            <v>1300</v>
          </cell>
          <cell r="S31">
            <v>1328</v>
          </cell>
          <cell r="AA31">
            <v>400</v>
          </cell>
          <cell r="AB31">
            <v>250</v>
          </cell>
          <cell r="AC31">
            <v>100</v>
          </cell>
          <cell r="AD31">
            <v>32518</v>
          </cell>
          <cell r="AE31">
            <v>11767</v>
          </cell>
          <cell r="AF31">
            <v>6055</v>
          </cell>
          <cell r="AG31">
            <v>6396</v>
          </cell>
          <cell r="AH31">
            <v>30249</v>
          </cell>
          <cell r="AK31">
            <v>21929</v>
          </cell>
          <cell r="AL31">
            <v>445</v>
          </cell>
          <cell r="AM31">
            <v>155</v>
          </cell>
          <cell r="AN31">
            <v>400</v>
          </cell>
        </row>
        <row r="32">
          <cell r="B32">
            <v>450</v>
          </cell>
          <cell r="F32">
            <v>5325</v>
          </cell>
          <cell r="G32">
            <v>5850</v>
          </cell>
          <cell r="H32">
            <v>6311</v>
          </cell>
          <cell r="M32">
            <v>1217</v>
          </cell>
          <cell r="N32">
            <v>1350</v>
          </cell>
          <cell r="O32">
            <v>1356</v>
          </cell>
          <cell r="P32">
            <v>1352</v>
          </cell>
          <cell r="Q32">
            <v>1411</v>
          </cell>
          <cell r="R32">
            <v>1447</v>
          </cell>
          <cell r="S32">
            <v>1485</v>
          </cell>
          <cell r="AA32">
            <v>450</v>
          </cell>
          <cell r="AB32">
            <v>250</v>
          </cell>
          <cell r="AC32">
            <v>100</v>
          </cell>
          <cell r="AD32">
            <v>40396</v>
          </cell>
          <cell r="AE32">
            <v>11767</v>
          </cell>
          <cell r="AF32">
            <v>6055</v>
          </cell>
          <cell r="AG32">
            <v>8804</v>
          </cell>
          <cell r="AH32">
            <v>34581</v>
          </cell>
          <cell r="AK32">
            <v>22612</v>
          </cell>
          <cell r="AL32">
            <v>494</v>
          </cell>
          <cell r="AM32">
            <v>186</v>
          </cell>
          <cell r="AN32">
            <v>450</v>
          </cell>
        </row>
        <row r="33">
          <cell r="B33">
            <v>500</v>
          </cell>
          <cell r="F33">
            <v>6310</v>
          </cell>
          <cell r="G33">
            <v>6874</v>
          </cell>
          <cell r="H33">
            <v>7438</v>
          </cell>
          <cell r="M33">
            <v>1287</v>
          </cell>
          <cell r="N33">
            <v>1455</v>
          </cell>
          <cell r="O33">
            <v>1465</v>
          </cell>
          <cell r="P33">
            <v>1502</v>
          </cell>
          <cell r="Q33">
            <v>1540</v>
          </cell>
          <cell r="R33">
            <v>1599</v>
          </cell>
          <cell r="S33">
            <v>1658</v>
          </cell>
          <cell r="AA33">
            <v>500</v>
          </cell>
          <cell r="AB33">
            <v>300</v>
          </cell>
          <cell r="AC33">
            <v>100</v>
          </cell>
          <cell r="AD33">
            <v>54727</v>
          </cell>
          <cell r="AE33">
            <v>14897</v>
          </cell>
          <cell r="AF33">
            <v>6055</v>
          </cell>
          <cell r="AG33">
            <v>10726</v>
          </cell>
          <cell r="AH33">
            <v>43540</v>
          </cell>
          <cell r="AK33">
            <v>29366</v>
          </cell>
          <cell r="AL33">
            <v>606</v>
          </cell>
          <cell r="AM33">
            <v>217</v>
          </cell>
          <cell r="AN33">
            <v>500</v>
          </cell>
        </row>
        <row r="34">
          <cell r="B34">
            <v>600</v>
          </cell>
          <cell r="F34">
            <v>8333</v>
          </cell>
          <cell r="G34">
            <v>9097</v>
          </cell>
          <cell r="H34">
            <v>9855</v>
          </cell>
          <cell r="M34">
            <v>1533</v>
          </cell>
          <cell r="N34">
            <v>1697</v>
          </cell>
          <cell r="O34">
            <v>1744</v>
          </cell>
          <cell r="P34">
            <v>1777</v>
          </cell>
          <cell r="Q34">
            <v>1815</v>
          </cell>
          <cell r="R34">
            <v>1889</v>
          </cell>
          <cell r="S34">
            <v>1933</v>
          </cell>
          <cell r="AA34">
            <v>600</v>
          </cell>
          <cell r="AB34">
            <v>350</v>
          </cell>
          <cell r="AC34">
            <v>150</v>
          </cell>
          <cell r="AD34">
            <v>79154</v>
          </cell>
          <cell r="AE34">
            <v>25135</v>
          </cell>
          <cell r="AF34">
            <v>15224</v>
          </cell>
          <cell r="AG34">
            <v>14508</v>
          </cell>
          <cell r="AH34">
            <v>57913</v>
          </cell>
          <cell r="AK34">
            <v>37912</v>
          </cell>
          <cell r="AL34">
            <v>828</v>
          </cell>
          <cell r="AM34">
            <v>266</v>
          </cell>
          <cell r="AN34">
            <v>600</v>
          </cell>
        </row>
        <row r="35">
          <cell r="B35">
            <v>700</v>
          </cell>
          <cell r="F35">
            <v>11011</v>
          </cell>
          <cell r="G35">
            <v>12030</v>
          </cell>
          <cell r="H35">
            <v>12996</v>
          </cell>
          <cell r="M35">
            <v>1841</v>
          </cell>
          <cell r="N35">
            <v>2182</v>
          </cell>
          <cell r="O35">
            <v>2203</v>
          </cell>
          <cell r="P35">
            <v>2231</v>
          </cell>
          <cell r="Q35">
            <v>2234</v>
          </cell>
          <cell r="R35">
            <v>2299</v>
          </cell>
          <cell r="S35">
            <v>2333</v>
          </cell>
          <cell r="AA35">
            <v>700</v>
          </cell>
          <cell r="AB35">
            <v>400</v>
          </cell>
          <cell r="AC35">
            <v>150</v>
          </cell>
          <cell r="AD35">
            <v>140554</v>
          </cell>
          <cell r="AE35">
            <v>32518</v>
          </cell>
          <cell r="AF35">
            <v>15224</v>
          </cell>
          <cell r="AH35">
            <v>75251</v>
          </cell>
          <cell r="AK35">
            <v>48831</v>
          </cell>
          <cell r="AL35">
            <v>872</v>
          </cell>
          <cell r="AM35">
            <v>290</v>
          </cell>
          <cell r="AN35">
            <v>700</v>
          </cell>
        </row>
        <row r="36">
          <cell r="B36">
            <v>750</v>
          </cell>
          <cell r="F36">
            <v>12623</v>
          </cell>
          <cell r="G36">
            <v>13739</v>
          </cell>
          <cell r="H36">
            <v>14848</v>
          </cell>
          <cell r="AA36">
            <v>750</v>
          </cell>
          <cell r="AB36">
            <v>400</v>
          </cell>
          <cell r="AC36">
            <v>200</v>
          </cell>
          <cell r="AD36">
            <v>161161</v>
          </cell>
          <cell r="AE36">
            <v>32518</v>
          </cell>
          <cell r="AF36">
            <v>18969</v>
          </cell>
          <cell r="AH36">
            <v>80507</v>
          </cell>
          <cell r="AK36">
            <v>48831</v>
          </cell>
          <cell r="AL36">
            <v>893</v>
          </cell>
          <cell r="AN36">
            <v>750</v>
          </cell>
        </row>
        <row r="37">
          <cell r="B37">
            <v>800</v>
          </cell>
          <cell r="M37">
            <v>2183</v>
          </cell>
          <cell r="N37">
            <v>2434</v>
          </cell>
          <cell r="O37">
            <v>2554</v>
          </cell>
          <cell r="P37">
            <v>2615</v>
          </cell>
          <cell r="Q37">
            <v>2689</v>
          </cell>
          <cell r="R37">
            <v>2794</v>
          </cell>
          <cell r="S37">
            <v>2916</v>
          </cell>
          <cell r="AA37">
            <v>800</v>
          </cell>
          <cell r="AB37">
            <v>450</v>
          </cell>
          <cell r="AC37">
            <v>200</v>
          </cell>
          <cell r="AD37">
            <v>203860</v>
          </cell>
          <cell r="AE37">
            <v>40396</v>
          </cell>
          <cell r="AF37">
            <v>18969</v>
          </cell>
          <cell r="AH37">
            <v>98627</v>
          </cell>
          <cell r="AK37">
            <v>66951</v>
          </cell>
          <cell r="AL37">
            <v>914</v>
          </cell>
          <cell r="AN37">
            <v>800</v>
          </cell>
        </row>
        <row r="38">
          <cell r="B38">
            <v>900</v>
          </cell>
          <cell r="M38">
            <v>2735</v>
          </cell>
          <cell r="N38">
            <v>2975</v>
          </cell>
          <cell r="O38">
            <v>3032</v>
          </cell>
          <cell r="P38">
            <v>3099</v>
          </cell>
          <cell r="Q38">
            <v>3179</v>
          </cell>
          <cell r="R38">
            <v>3365</v>
          </cell>
          <cell r="S38">
            <v>3569</v>
          </cell>
          <cell r="AA38">
            <v>900</v>
          </cell>
          <cell r="AB38">
            <v>500</v>
          </cell>
          <cell r="AC38">
            <v>250</v>
          </cell>
          <cell r="AD38">
            <v>270157</v>
          </cell>
          <cell r="AE38">
            <v>54727</v>
          </cell>
          <cell r="AH38">
            <v>109147</v>
          </cell>
          <cell r="AK38">
            <v>77471</v>
          </cell>
          <cell r="AL38">
            <v>1040</v>
          </cell>
          <cell r="AN38">
            <v>900</v>
          </cell>
        </row>
        <row r="39">
          <cell r="B39">
            <v>1000</v>
          </cell>
          <cell r="M39">
            <v>3122</v>
          </cell>
          <cell r="N39">
            <v>3547</v>
          </cell>
          <cell r="O39">
            <v>3643</v>
          </cell>
          <cell r="P39">
            <v>3722</v>
          </cell>
          <cell r="Q39">
            <v>3859</v>
          </cell>
          <cell r="R39">
            <v>4064</v>
          </cell>
          <cell r="S39">
            <v>4319</v>
          </cell>
          <cell r="AA39">
            <v>1000</v>
          </cell>
          <cell r="AB39">
            <v>500</v>
          </cell>
          <cell r="AC39">
            <v>250</v>
          </cell>
          <cell r="AD39">
            <v>357714</v>
          </cell>
          <cell r="AE39">
            <v>54727</v>
          </cell>
          <cell r="AH39">
            <v>109147</v>
          </cell>
          <cell r="AK39">
            <v>77471</v>
          </cell>
          <cell r="AN39">
            <v>1000</v>
          </cell>
        </row>
      </sheetData>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Inflow"/>
      <sheetName val="WIP Sep'09.xls cws"/>
      <sheetName val="Mix Design"/>
    </sheetNames>
    <definedNames>
      <definedName name="Full_Print" refersTo="#REF!" sheetId="0"/>
      <definedName name="Last_Row" refersTo="#REF!" sheetId="0"/>
    </definedNames>
    <sheetDataSet>
      <sheetData sheetId="0"/>
      <sheetData sheetId="1" refreshError="1"/>
      <sheetData sheetId="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DEC"/>
      <sheetName val="455"/>
      <sheetName val="477"/>
      <sheetName val="536"/>
      <sheetName val="547"/>
      <sheetName val="548"/>
      <sheetName val="549"/>
      <sheetName val="562"/>
      <sheetName val="554"/>
      <sheetName val="563"/>
      <sheetName val="564"/>
      <sheetName val="566"/>
      <sheetName val="569"/>
      <sheetName val="572"/>
      <sheetName val="573"/>
      <sheetName val="574"/>
      <sheetName val="575"/>
      <sheetName val="576"/>
      <sheetName val="587"/>
      <sheetName val="599"/>
      <sheetName val="642"/>
      <sheetName val="643"/>
      <sheetName val="654"/>
      <sheetName val="661"/>
      <sheetName val="678"/>
      <sheetName val="679"/>
      <sheetName val="682"/>
      <sheetName val="716"/>
      <sheetName val="20171"/>
      <sheetName val="728"/>
      <sheetName val="729"/>
      <sheetName val="Summary"/>
      <sheetName val="MR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IVRCL INFRASTRUCTURES AND PROJECTS LTD.</v>
          </cell>
        </row>
        <row r="2">
          <cell r="A2" t="str">
            <v>Region: Tamil Nadu  - Chennai, Divi: Building &amp; Infrastruc,Project: TSUNAMI VICTIMS - PUDUCHERRY STATE (00661)</v>
          </cell>
        </row>
        <row r="3">
          <cell r="A3" t="str">
            <v>TRADITIONAL P&amp;L TO END OF DEC'09</v>
          </cell>
        </row>
        <row r="5">
          <cell r="A5" t="str">
            <v>SUBCODE</v>
          </cell>
          <cell r="B5" t="str">
            <v>HEAD OF ACCOUNT</v>
          </cell>
          <cell r="C5" t="str">
            <v>08-09</v>
          </cell>
          <cell r="D5" t="str">
            <v>09-10</v>
          </cell>
          <cell r="E5" t="str">
            <v>TOTAL</v>
          </cell>
        </row>
        <row r="7">
          <cell r="A7">
            <v>10000661</v>
          </cell>
          <cell r="B7" t="str">
            <v xml:space="preserve">TSUNAMI VICTIMS - PUDUCHERRY STATE(GROSS BILLS)                            </v>
          </cell>
          <cell r="C7">
            <v>92827457</v>
          </cell>
          <cell r="D7">
            <v>413051639</v>
          </cell>
          <cell r="E7">
            <v>505879096</v>
          </cell>
        </row>
        <row r="8">
          <cell r="A8">
            <v>20030501</v>
          </cell>
          <cell r="B8" t="str">
            <v>CLOSING WORK IN PROGRESS</v>
          </cell>
          <cell r="E8">
            <v>0</v>
          </cell>
        </row>
        <row r="9">
          <cell r="A9">
            <v>20030601</v>
          </cell>
          <cell r="B9" t="str">
            <v>CLOSING-STOCK</v>
          </cell>
          <cell r="D9">
            <v>31313670.559999999</v>
          </cell>
          <cell r="E9">
            <v>31313670.559999999</v>
          </cell>
        </row>
        <row r="10">
          <cell r="A10">
            <v>10040245</v>
          </cell>
          <cell r="B10" t="str">
            <v xml:space="preserve">OTHERS                                                                     </v>
          </cell>
          <cell r="C10">
            <v>2035.94</v>
          </cell>
          <cell r="D10">
            <v>111833</v>
          </cell>
          <cell r="E10">
            <v>113868.94</v>
          </cell>
        </row>
        <row r="11">
          <cell r="C11">
            <v>92829492.939999998</v>
          </cell>
          <cell r="D11">
            <v>444477142.56</v>
          </cell>
          <cell r="E11">
            <v>537306635.5</v>
          </cell>
        </row>
        <row r="12">
          <cell r="A12">
            <v>20030001</v>
          </cell>
          <cell r="B12" t="str">
            <v xml:space="preserve">METAL                                                                      </v>
          </cell>
          <cell r="C12">
            <v>3086899.5</v>
          </cell>
          <cell r="D12">
            <v>696071.19</v>
          </cell>
          <cell r="E12">
            <v>3782970.69</v>
          </cell>
        </row>
        <row r="13">
          <cell r="A13">
            <v>20030002</v>
          </cell>
          <cell r="B13" t="str">
            <v xml:space="preserve">BRICKS                                                                     </v>
          </cell>
          <cell r="C13">
            <v>9455385.5600000005</v>
          </cell>
          <cell r="D13">
            <v>29876330.239999998</v>
          </cell>
          <cell r="E13">
            <v>39331715.799999997</v>
          </cell>
        </row>
        <row r="14">
          <cell r="A14">
            <v>20030003</v>
          </cell>
          <cell r="B14" t="str">
            <v xml:space="preserve">SAND                                                                       </v>
          </cell>
          <cell r="C14">
            <v>2486984.0699999998</v>
          </cell>
          <cell r="D14">
            <v>11994269.15</v>
          </cell>
          <cell r="E14">
            <v>14481253.220000001</v>
          </cell>
        </row>
        <row r="15">
          <cell r="A15">
            <v>20030005</v>
          </cell>
          <cell r="B15" t="str">
            <v xml:space="preserve">STEEL                                                                      </v>
          </cell>
          <cell r="C15">
            <v>18315121.670000002</v>
          </cell>
          <cell r="D15">
            <v>51026618.390000001</v>
          </cell>
          <cell r="E15">
            <v>69341740.060000002</v>
          </cell>
        </row>
        <row r="16">
          <cell r="A16">
            <v>20030006</v>
          </cell>
          <cell r="B16" t="str">
            <v xml:space="preserve">CEMENT                                                                     </v>
          </cell>
          <cell r="C16">
            <v>4709117.0599999996</v>
          </cell>
          <cell r="D16">
            <v>15905903.5</v>
          </cell>
          <cell r="E16">
            <v>20615020.559999999</v>
          </cell>
        </row>
        <row r="17">
          <cell r="A17">
            <v>20030010</v>
          </cell>
          <cell r="B17" t="str">
            <v xml:space="preserve">SANITARY &amp; WATER SUPPLY MATERIAL                                           </v>
          </cell>
          <cell r="C17">
            <v>354067.57</v>
          </cell>
          <cell r="D17">
            <v>4868274.9800000004</v>
          </cell>
          <cell r="E17">
            <v>5222342.5500000007</v>
          </cell>
        </row>
        <row r="18">
          <cell r="A18">
            <v>20030012</v>
          </cell>
          <cell r="B18" t="str">
            <v xml:space="preserve">ELECTRICAL GOODS AND ACCESSORIES                                           </v>
          </cell>
          <cell r="C18">
            <v>1285182.51</v>
          </cell>
          <cell r="D18">
            <v>11706171.560000001</v>
          </cell>
          <cell r="E18">
            <v>12991354.07</v>
          </cell>
        </row>
        <row r="19">
          <cell r="A19">
            <v>20030013</v>
          </cell>
          <cell r="B19" t="str">
            <v xml:space="preserve">DOORS AND WINDOWS                                                          </v>
          </cell>
          <cell r="C19">
            <v>105799.78</v>
          </cell>
          <cell r="D19">
            <v>21694623.870000001</v>
          </cell>
          <cell r="E19">
            <v>21800423.650000002</v>
          </cell>
        </row>
        <row r="20">
          <cell r="A20">
            <v>20030014</v>
          </cell>
          <cell r="B20" t="str">
            <v xml:space="preserve">PIPES &amp; TUBES                                                              </v>
          </cell>
          <cell r="C20">
            <v>209282.79</v>
          </cell>
          <cell r="D20">
            <v>833361.95</v>
          </cell>
          <cell r="E20">
            <v>1042644.74</v>
          </cell>
        </row>
        <row r="21">
          <cell r="A21">
            <v>20030016</v>
          </cell>
          <cell r="B21" t="str">
            <v xml:space="preserve">PAINTS                                                                     </v>
          </cell>
          <cell r="C21">
            <v>13551.28</v>
          </cell>
          <cell r="D21">
            <v>1137424.71</v>
          </cell>
          <cell r="E21">
            <v>1150975.99</v>
          </cell>
        </row>
        <row r="22">
          <cell r="A22">
            <v>20030017</v>
          </cell>
          <cell r="B22" t="str">
            <v xml:space="preserve">WOOD                                                                       </v>
          </cell>
          <cell r="C22">
            <v>1271143.77</v>
          </cell>
          <cell r="D22">
            <v>4442761.03</v>
          </cell>
          <cell r="E22">
            <v>5713904.8000000007</v>
          </cell>
        </row>
        <row r="23">
          <cell r="A23">
            <v>20030021</v>
          </cell>
          <cell r="B23" t="str">
            <v xml:space="preserve">PLYWOOD                                                                    </v>
          </cell>
          <cell r="C23">
            <v>1136792.96</v>
          </cell>
          <cell r="D23">
            <v>1755067</v>
          </cell>
          <cell r="E23">
            <v>2891859.96</v>
          </cell>
        </row>
        <row r="24">
          <cell r="A24">
            <v>20030023</v>
          </cell>
          <cell r="B24" t="str">
            <v xml:space="preserve">GRAVEL                                                                     </v>
          </cell>
          <cell r="C24">
            <v>-16775</v>
          </cell>
          <cell r="D24">
            <v>-6797</v>
          </cell>
          <cell r="E24">
            <v>-23572</v>
          </cell>
        </row>
        <row r="25">
          <cell r="A25">
            <v>20030024</v>
          </cell>
          <cell r="B25" t="str">
            <v xml:space="preserve">ROOFING  MATERIALS                                                         </v>
          </cell>
          <cell r="C25">
            <v>1794318.91</v>
          </cell>
          <cell r="D25">
            <v>1064599.1200000001</v>
          </cell>
          <cell r="E25">
            <v>2858918.0300000003</v>
          </cell>
        </row>
        <row r="26">
          <cell r="A26">
            <v>20030026</v>
          </cell>
          <cell r="B26" t="str">
            <v>FLOORING MATERIALS</v>
          </cell>
          <cell r="D26">
            <v>338085.37</v>
          </cell>
          <cell r="E26">
            <v>338085.37</v>
          </cell>
        </row>
        <row r="27">
          <cell r="A27">
            <v>20030027</v>
          </cell>
          <cell r="B27" t="str">
            <v>CONSTRUCTION MATERIALS (OTHERS)</v>
          </cell>
          <cell r="D27">
            <v>956968.89</v>
          </cell>
          <cell r="E27">
            <v>956968.89</v>
          </cell>
        </row>
        <row r="28">
          <cell r="A28">
            <v>20030036</v>
          </cell>
          <cell r="B28" t="str">
            <v>READY MIX CONCRETE (RMC)</v>
          </cell>
          <cell r="D28">
            <v>46521045.280000001</v>
          </cell>
          <cell r="E28">
            <v>46521045.280000001</v>
          </cell>
        </row>
        <row r="29">
          <cell r="A29">
            <v>20030039</v>
          </cell>
          <cell r="B29" t="str">
            <v>METAL DUST</v>
          </cell>
          <cell r="D29">
            <v>-42064</v>
          </cell>
          <cell r="E29">
            <v>-42064</v>
          </cell>
        </row>
        <row r="30">
          <cell r="A30">
            <v>20030080</v>
          </cell>
          <cell r="B30" t="str">
            <v>GRAVEL CONSUMPTION</v>
          </cell>
          <cell r="D30">
            <v>-20441</v>
          </cell>
          <cell r="E30">
            <v>-20441</v>
          </cell>
        </row>
        <row r="31">
          <cell r="A31">
            <v>20030083</v>
          </cell>
          <cell r="B31" t="str">
            <v>OTHER MATERIALS CONSUMPTION</v>
          </cell>
          <cell r="D31">
            <v>-6007</v>
          </cell>
          <cell r="E31">
            <v>-6007</v>
          </cell>
        </row>
        <row r="32">
          <cell r="A32">
            <v>20030038</v>
          </cell>
          <cell r="B32" t="str">
            <v xml:space="preserve">BITUMEN                                                                    </v>
          </cell>
          <cell r="C32">
            <v>356</v>
          </cell>
          <cell r="D32">
            <v>37408</v>
          </cell>
          <cell r="E32">
            <v>37764</v>
          </cell>
        </row>
        <row r="33">
          <cell r="A33">
            <v>20030110</v>
          </cell>
          <cell r="B33" t="str">
            <v xml:space="preserve">VALVES                                                                     </v>
          </cell>
          <cell r="C33">
            <v>5287.78</v>
          </cell>
          <cell r="D33">
            <v>325502.77</v>
          </cell>
          <cell r="E33">
            <v>330790.55000000005</v>
          </cell>
        </row>
        <row r="34">
          <cell r="A34">
            <v>20030137</v>
          </cell>
          <cell r="B34" t="str">
            <v>REMOTE EQUIPMENT -WATER LEVEL</v>
          </cell>
          <cell r="D34">
            <v>2007.15</v>
          </cell>
          <cell r="E34">
            <v>2007.15</v>
          </cell>
        </row>
        <row r="35">
          <cell r="A35">
            <v>20030140</v>
          </cell>
          <cell r="B35" t="str">
            <v>ROOAD OVER BRIDGE  (ITEMS)  BEARINGS ECT.,</v>
          </cell>
          <cell r="D35">
            <v>1332.16</v>
          </cell>
          <cell r="E35">
            <v>1332.16</v>
          </cell>
        </row>
        <row r="36">
          <cell r="A36">
            <v>20030138</v>
          </cell>
          <cell r="B36" t="str">
            <v xml:space="preserve">PRODUCTION                                                                 </v>
          </cell>
          <cell r="C36">
            <v>20781.98</v>
          </cell>
          <cell r="D36">
            <v>1693824.5</v>
          </cell>
          <cell r="E36">
            <v>1714606.48</v>
          </cell>
        </row>
        <row r="37">
          <cell r="A37">
            <v>20030141</v>
          </cell>
          <cell r="B37" t="str">
            <v xml:space="preserve">CONSUMABLE STORES -(OILS &amp; LUBRICANTS)                                     </v>
          </cell>
          <cell r="C37">
            <v>1352054.7</v>
          </cell>
          <cell r="D37">
            <v>9689152.6699999999</v>
          </cell>
          <cell r="E37">
            <v>11041207.369999999</v>
          </cell>
        </row>
        <row r="38">
          <cell r="A38">
            <v>20042001</v>
          </cell>
          <cell r="B38" t="str">
            <v xml:space="preserve">TRANSPORTATION CHARGES (OTHERS)                                            </v>
          </cell>
          <cell r="C38">
            <v>54597</v>
          </cell>
          <cell r="D38">
            <v>794697.3</v>
          </cell>
          <cell r="E38">
            <v>849294.3</v>
          </cell>
        </row>
        <row r="39">
          <cell r="A39">
            <v>20042002</v>
          </cell>
          <cell r="B39" t="str">
            <v xml:space="preserve">TRANSPORTATION (EQUIPMENT)                                                 </v>
          </cell>
          <cell r="C39">
            <v>287100</v>
          </cell>
          <cell r="D39">
            <v>20000</v>
          </cell>
          <cell r="E39">
            <v>307100</v>
          </cell>
        </row>
        <row r="40">
          <cell r="A40">
            <v>20043001</v>
          </cell>
          <cell r="B40" t="str">
            <v xml:space="preserve">STORES AND HARDWARES                                                       </v>
          </cell>
          <cell r="C40">
            <v>614328.31000000006</v>
          </cell>
          <cell r="D40">
            <v>7584994.2599999998</v>
          </cell>
          <cell r="E40">
            <v>8199322.5700000003</v>
          </cell>
        </row>
        <row r="41">
          <cell r="A41">
            <v>20043006</v>
          </cell>
          <cell r="B41" t="str">
            <v xml:space="preserve">BOLTS &amp; NUTS                                                               </v>
          </cell>
          <cell r="C41">
            <v>-1131</v>
          </cell>
          <cell r="E41">
            <v>-1131</v>
          </cell>
        </row>
        <row r="42">
          <cell r="A42">
            <v>20043007</v>
          </cell>
          <cell r="B42" t="str">
            <v xml:space="preserve">CONSUMABLES-LABRATORY                                                      </v>
          </cell>
          <cell r="C42">
            <v>5724.05</v>
          </cell>
          <cell r="D42">
            <v>1427544.79</v>
          </cell>
          <cell r="E42">
            <v>1433268.84</v>
          </cell>
        </row>
        <row r="43">
          <cell r="A43">
            <v>20043501</v>
          </cell>
          <cell r="B43" t="str">
            <v xml:space="preserve">MECHINERY SPARES CONSUMPTION                                               </v>
          </cell>
          <cell r="C43">
            <v>890131.18</v>
          </cell>
          <cell r="D43">
            <v>4198325.8899999997</v>
          </cell>
          <cell r="E43">
            <v>5088457.0699999994</v>
          </cell>
        </row>
        <row r="44">
          <cell r="A44">
            <v>20044005</v>
          </cell>
          <cell r="B44" t="str">
            <v xml:space="preserve">OTHER RECOVERIES (DEPT)                                                    </v>
          </cell>
          <cell r="C44">
            <v>928275</v>
          </cell>
          <cell r="D44">
            <v>2923250</v>
          </cell>
          <cell r="E44">
            <v>3851525</v>
          </cell>
        </row>
        <row r="45">
          <cell r="A45">
            <v>20050991</v>
          </cell>
          <cell r="B45" t="str">
            <v xml:space="preserve">LABOUR CHARGES THROUGH LC                                                  </v>
          </cell>
          <cell r="C45">
            <v>3186488.31</v>
          </cell>
          <cell r="D45">
            <v>47027100.299999997</v>
          </cell>
          <cell r="E45">
            <v>50213588.609999999</v>
          </cell>
        </row>
        <row r="46">
          <cell r="A46">
            <v>20051991</v>
          </cell>
          <cell r="B46" t="str">
            <v>ERRECTION WORK</v>
          </cell>
          <cell r="D46">
            <v>61450</v>
          </cell>
          <cell r="E46">
            <v>61450</v>
          </cell>
        </row>
        <row r="47">
          <cell r="A47">
            <v>20052012</v>
          </cell>
          <cell r="B47" t="str">
            <v>EXP ON SAFETY &amp; ENVIRONMENTAL WORKS</v>
          </cell>
          <cell r="D47">
            <v>124665</v>
          </cell>
          <cell r="E47">
            <v>124665</v>
          </cell>
        </row>
        <row r="48">
          <cell r="A48">
            <v>20052036</v>
          </cell>
          <cell r="B48" t="str">
            <v xml:space="preserve">N.M.R.PAYMENTS                                                             </v>
          </cell>
          <cell r="C48">
            <v>144737</v>
          </cell>
          <cell r="D48">
            <v>3102270</v>
          </cell>
          <cell r="E48">
            <v>3247007</v>
          </cell>
        </row>
        <row r="49">
          <cell r="A49">
            <v>20052038</v>
          </cell>
          <cell r="B49" t="str">
            <v>SHABAD STONE  WORK</v>
          </cell>
          <cell r="D49">
            <v>232318</v>
          </cell>
          <cell r="E49">
            <v>232318</v>
          </cell>
        </row>
        <row r="50">
          <cell r="A50">
            <v>20052043</v>
          </cell>
          <cell r="B50" t="str">
            <v>PLUMBING CHARGES</v>
          </cell>
          <cell r="D50">
            <v>26132</v>
          </cell>
          <cell r="E50">
            <v>26132</v>
          </cell>
        </row>
        <row r="51">
          <cell r="A51">
            <v>20052047</v>
          </cell>
          <cell r="B51" t="str">
            <v xml:space="preserve">LOADING &amp; UNLOADING CHARGES                                                </v>
          </cell>
          <cell r="C51">
            <v>102592</v>
          </cell>
          <cell r="D51">
            <v>553243.55000000005</v>
          </cell>
          <cell r="E51">
            <v>655835.55000000005</v>
          </cell>
        </row>
        <row r="52">
          <cell r="A52">
            <v>20052055</v>
          </cell>
          <cell r="B52" t="str">
            <v xml:space="preserve">PAINTING CHARGES                                                           </v>
          </cell>
          <cell r="C52">
            <v>1480</v>
          </cell>
          <cell r="D52">
            <v>4192</v>
          </cell>
          <cell r="E52">
            <v>5672</v>
          </cell>
        </row>
        <row r="53">
          <cell r="A53">
            <v>20052058</v>
          </cell>
          <cell r="B53" t="str">
            <v xml:space="preserve">DRAWINGS &amp; DISIGNES                                                        </v>
          </cell>
          <cell r="C53">
            <v>8873</v>
          </cell>
          <cell r="D53">
            <v>102311</v>
          </cell>
          <cell r="E53">
            <v>111184</v>
          </cell>
        </row>
        <row r="54">
          <cell r="A54">
            <v>20052059</v>
          </cell>
          <cell r="B54" t="str">
            <v xml:space="preserve">LABOUR CHARGES                                                             </v>
          </cell>
          <cell r="C54">
            <v>2140926.5</v>
          </cell>
          <cell r="D54">
            <v>27846179.719999999</v>
          </cell>
          <cell r="E54">
            <v>29987106.219999999</v>
          </cell>
        </row>
        <row r="55">
          <cell r="A55">
            <v>20052065</v>
          </cell>
          <cell r="B55" t="str">
            <v>LABOUR MOBILISATION (EXP)</v>
          </cell>
          <cell r="D55">
            <v>23700</v>
          </cell>
          <cell r="E55">
            <v>23700</v>
          </cell>
        </row>
        <row r="56">
          <cell r="A56">
            <v>20052073</v>
          </cell>
          <cell r="B56" t="str">
            <v xml:space="preserve">LABOUR WELFARE EXP.                                                        </v>
          </cell>
          <cell r="C56">
            <v>19404</v>
          </cell>
          <cell r="D56">
            <v>79615.3</v>
          </cell>
          <cell r="E56">
            <v>99019.3</v>
          </cell>
        </row>
        <row r="57">
          <cell r="A57">
            <v>20052092</v>
          </cell>
          <cell r="B57" t="str">
            <v xml:space="preserve">WELDING CHARGES                                                            </v>
          </cell>
          <cell r="C57">
            <v>16500</v>
          </cell>
          <cell r="E57">
            <v>16500</v>
          </cell>
        </row>
        <row r="58">
          <cell r="A58">
            <v>20052991</v>
          </cell>
          <cell r="B58" t="str">
            <v xml:space="preserve">DESIGN DEVELOPMENT                                                         </v>
          </cell>
          <cell r="C58">
            <v>3000</v>
          </cell>
          <cell r="E58">
            <v>3000</v>
          </cell>
        </row>
        <row r="59">
          <cell r="A59">
            <v>20054000</v>
          </cell>
          <cell r="B59" t="str">
            <v xml:space="preserve">BOREWELL EXPENSES                                                          </v>
          </cell>
          <cell r="C59">
            <v>354080</v>
          </cell>
          <cell r="D59">
            <v>245610</v>
          </cell>
          <cell r="E59">
            <v>599690</v>
          </cell>
        </row>
        <row r="60">
          <cell r="A60">
            <v>20054003</v>
          </cell>
          <cell r="B60" t="str">
            <v xml:space="preserve">SITE DEVELOPMENT                                                           </v>
          </cell>
          <cell r="C60">
            <v>3625064</v>
          </cell>
          <cell r="D60">
            <v>4136568</v>
          </cell>
          <cell r="E60">
            <v>7761632</v>
          </cell>
        </row>
        <row r="61">
          <cell r="A61">
            <v>20054991</v>
          </cell>
          <cell r="B61" t="str">
            <v xml:space="preserve">REPAIRS &amp; MAINTENANCE                                                      </v>
          </cell>
          <cell r="C61">
            <v>56900.89</v>
          </cell>
          <cell r="D61">
            <v>193405.74</v>
          </cell>
          <cell r="E61">
            <v>250306.63</v>
          </cell>
        </row>
        <row r="62">
          <cell r="A62">
            <v>20056491</v>
          </cell>
          <cell r="B62" t="str">
            <v xml:space="preserve">VEHICLE REPAIRS &amp; MAINTENANCE(CARS &amp; JEEPS)                                </v>
          </cell>
          <cell r="C62">
            <v>19939</v>
          </cell>
          <cell r="E62">
            <v>19939</v>
          </cell>
        </row>
        <row r="63">
          <cell r="A63">
            <v>20056492</v>
          </cell>
          <cell r="B63" t="str">
            <v xml:space="preserve">VEHICLE MAINTENANCE- FUEL (CARS &amp; JEEPS)                                   </v>
          </cell>
          <cell r="C63">
            <v>12791</v>
          </cell>
          <cell r="E63">
            <v>12791</v>
          </cell>
        </row>
        <row r="64">
          <cell r="A64">
            <v>20056494</v>
          </cell>
          <cell r="B64" t="str">
            <v xml:space="preserve">VEHICLE MAINTENANCE FUEL ( TWO WHEELERS)                                   </v>
          </cell>
          <cell r="C64">
            <v>2054</v>
          </cell>
          <cell r="E64">
            <v>2054</v>
          </cell>
        </row>
        <row r="65">
          <cell r="A65">
            <v>20057991</v>
          </cell>
          <cell r="B65" t="str">
            <v xml:space="preserve">ELECTRICITY CHARGES                                                        </v>
          </cell>
          <cell r="C65">
            <v>9325</v>
          </cell>
          <cell r="D65">
            <v>244303</v>
          </cell>
          <cell r="E65">
            <v>253628</v>
          </cell>
        </row>
        <row r="66">
          <cell r="A66">
            <v>20058491</v>
          </cell>
          <cell r="B66" t="str">
            <v xml:space="preserve">WATER CHARGES                                                              </v>
          </cell>
          <cell r="C66">
            <v>464688</v>
          </cell>
          <cell r="D66">
            <v>2635132</v>
          </cell>
          <cell r="E66">
            <v>3099820</v>
          </cell>
        </row>
        <row r="67">
          <cell r="A67">
            <v>20058991</v>
          </cell>
          <cell r="B67" t="str">
            <v xml:space="preserve">TRANSPORTATION CHARGES (CAR)                                               </v>
          </cell>
          <cell r="C67">
            <v>69649</v>
          </cell>
          <cell r="D67">
            <v>142029.01999999999</v>
          </cell>
          <cell r="E67">
            <v>211678.02</v>
          </cell>
        </row>
        <row r="68">
          <cell r="A68">
            <v>20058993</v>
          </cell>
          <cell r="B68" t="str">
            <v>TRANSPORTATION CHARGES (TIPPER)</v>
          </cell>
          <cell r="D68">
            <v>7200</v>
          </cell>
          <cell r="E68">
            <v>7200</v>
          </cell>
        </row>
        <row r="69">
          <cell r="A69">
            <v>20058994</v>
          </cell>
          <cell r="B69" t="str">
            <v xml:space="preserve">TRANSPORTATION CHARGES (TRACTOR)                                           </v>
          </cell>
          <cell r="C69">
            <v>143450</v>
          </cell>
          <cell r="D69">
            <v>1306878.3</v>
          </cell>
          <cell r="E69">
            <v>1450328.3</v>
          </cell>
        </row>
        <row r="70">
          <cell r="A70">
            <v>20059491</v>
          </cell>
          <cell r="B70" t="str">
            <v xml:space="preserve">DOZER HIRE CHARGES                                                         </v>
          </cell>
          <cell r="C70">
            <v>147000</v>
          </cell>
          <cell r="E70">
            <v>147000</v>
          </cell>
        </row>
        <row r="71">
          <cell r="A71">
            <v>20059493</v>
          </cell>
          <cell r="B71" t="str">
            <v xml:space="preserve">JCB HIRE CHARGES                                                           </v>
          </cell>
          <cell r="C71">
            <v>899664</v>
          </cell>
          <cell r="D71">
            <v>2708259</v>
          </cell>
          <cell r="E71">
            <v>3607923</v>
          </cell>
        </row>
        <row r="72">
          <cell r="A72">
            <v>20060495</v>
          </cell>
          <cell r="B72" t="str">
            <v xml:space="preserve">GENRATOR HIRE CHARGES                                                      </v>
          </cell>
          <cell r="C72">
            <v>94966.3</v>
          </cell>
          <cell r="D72">
            <v>901396</v>
          </cell>
          <cell r="E72">
            <v>996362.3</v>
          </cell>
        </row>
        <row r="73">
          <cell r="A73">
            <v>20060496</v>
          </cell>
          <cell r="B73" t="str">
            <v xml:space="preserve">HIRE CHARGES (OTHERS)                                                      </v>
          </cell>
          <cell r="C73">
            <v>855535</v>
          </cell>
          <cell r="D73">
            <v>8316298</v>
          </cell>
          <cell r="E73">
            <v>9171833</v>
          </cell>
        </row>
        <row r="74">
          <cell r="A74">
            <v>20060498</v>
          </cell>
          <cell r="B74" t="str">
            <v>CRANE HIRE CHARGES</v>
          </cell>
          <cell r="D74">
            <v>817938</v>
          </cell>
          <cell r="E74">
            <v>817938</v>
          </cell>
        </row>
        <row r="75">
          <cell r="A75">
            <v>20060991</v>
          </cell>
          <cell r="B75" t="str">
            <v xml:space="preserve">LABORATORY TESTING CHARGES                                                 </v>
          </cell>
          <cell r="C75">
            <v>58800</v>
          </cell>
          <cell r="D75">
            <v>298548</v>
          </cell>
          <cell r="E75">
            <v>357348</v>
          </cell>
        </row>
        <row r="76">
          <cell r="A76">
            <v>20062493</v>
          </cell>
          <cell r="B76" t="str">
            <v xml:space="preserve">Repairs &amp; Maintenance - Other Assets                                       </v>
          </cell>
          <cell r="C76">
            <v>4186</v>
          </cell>
          <cell r="E76">
            <v>4186</v>
          </cell>
        </row>
        <row r="77">
          <cell r="A77">
            <v>20069011</v>
          </cell>
          <cell r="B77" t="str">
            <v xml:space="preserve">SALES TAX                                                                  </v>
          </cell>
          <cell r="C77">
            <v>1666117</v>
          </cell>
          <cell r="D77">
            <v>10689935</v>
          </cell>
          <cell r="E77">
            <v>12356052</v>
          </cell>
        </row>
        <row r="78">
          <cell r="A78">
            <v>20069021</v>
          </cell>
          <cell r="B78" t="str">
            <v xml:space="preserve">SERVICE TAX                                                                </v>
          </cell>
          <cell r="C78">
            <v>3653597</v>
          </cell>
          <cell r="D78">
            <v>6843369</v>
          </cell>
          <cell r="E78">
            <v>10496966</v>
          </cell>
        </row>
        <row r="79">
          <cell r="A79">
            <v>20069061</v>
          </cell>
          <cell r="B79" t="str">
            <v xml:space="preserve">DEPRECIATION                                                               </v>
          </cell>
          <cell r="C79">
            <v>1724858.96</v>
          </cell>
          <cell r="E79">
            <v>1724858.96</v>
          </cell>
        </row>
        <row r="80">
          <cell r="A80">
            <v>20070001</v>
          </cell>
          <cell r="B80" t="str">
            <v xml:space="preserve">SALARIES &amp; WAGES                                                           </v>
          </cell>
          <cell r="C80">
            <v>1926931</v>
          </cell>
          <cell r="D80">
            <v>6699380</v>
          </cell>
          <cell r="E80">
            <v>8626311</v>
          </cell>
        </row>
        <row r="81">
          <cell r="A81">
            <v>20070003</v>
          </cell>
          <cell r="B81" t="str">
            <v>BONUS</v>
          </cell>
          <cell r="D81">
            <v>141030</v>
          </cell>
          <cell r="E81">
            <v>141030</v>
          </cell>
        </row>
        <row r="82">
          <cell r="A82">
            <v>20070201</v>
          </cell>
          <cell r="B82" t="str">
            <v xml:space="preserve">STAFF WELFARE                                                              </v>
          </cell>
          <cell r="C82">
            <v>14827</v>
          </cell>
          <cell r="D82">
            <v>140684</v>
          </cell>
          <cell r="E82">
            <v>155511</v>
          </cell>
        </row>
        <row r="83">
          <cell r="A83">
            <v>20070202</v>
          </cell>
          <cell r="B83" t="str">
            <v xml:space="preserve">MEDICAL EXP                                                                </v>
          </cell>
          <cell r="C83">
            <v>5231</v>
          </cell>
          <cell r="D83">
            <v>23598</v>
          </cell>
          <cell r="E83">
            <v>28829</v>
          </cell>
        </row>
        <row r="84">
          <cell r="A84">
            <v>20070203</v>
          </cell>
          <cell r="B84" t="str">
            <v xml:space="preserve">MESS EXP                                                                   </v>
          </cell>
          <cell r="C84">
            <v>311438</v>
          </cell>
          <cell r="D84">
            <v>1289082.3</v>
          </cell>
          <cell r="E84">
            <v>1600520.3</v>
          </cell>
        </row>
        <row r="85">
          <cell r="A85">
            <v>20070204</v>
          </cell>
          <cell r="B85" t="str">
            <v xml:space="preserve">HOUSE RENT ALLOWANCE                                                       </v>
          </cell>
          <cell r="C85">
            <v>172691</v>
          </cell>
          <cell r="D85">
            <v>613000</v>
          </cell>
          <cell r="E85">
            <v>785691</v>
          </cell>
        </row>
        <row r="86">
          <cell r="A86">
            <v>20070205</v>
          </cell>
          <cell r="B86" t="str">
            <v xml:space="preserve">REST HOUSE EXP                                                             </v>
          </cell>
          <cell r="C86">
            <v>84084.55</v>
          </cell>
          <cell r="D86">
            <v>178073.99</v>
          </cell>
          <cell r="E86">
            <v>262158.53999999998</v>
          </cell>
        </row>
        <row r="87">
          <cell r="A87">
            <v>20070206</v>
          </cell>
          <cell r="B87" t="str">
            <v xml:space="preserve">BATHAS                                                                     </v>
          </cell>
          <cell r="C87">
            <v>23750</v>
          </cell>
          <cell r="D87">
            <v>12850</v>
          </cell>
          <cell r="E87">
            <v>36600</v>
          </cell>
        </row>
        <row r="88">
          <cell r="A88">
            <v>20070212</v>
          </cell>
          <cell r="B88" t="str">
            <v>INSURANCE - EMPLOYEE RELATED</v>
          </cell>
          <cell r="D88">
            <v>39460</v>
          </cell>
          <cell r="E88">
            <v>39460</v>
          </cell>
        </row>
        <row r="89">
          <cell r="A89">
            <v>20070214</v>
          </cell>
          <cell r="B89" t="str">
            <v xml:space="preserve">STAFF HOUSE-HOLD ITEMS SHIFTING                                            </v>
          </cell>
          <cell r="C89">
            <v>91622</v>
          </cell>
          <cell r="D89">
            <v>88514</v>
          </cell>
          <cell r="E89">
            <v>180136</v>
          </cell>
        </row>
        <row r="90">
          <cell r="A90">
            <v>20070521</v>
          </cell>
          <cell r="B90" t="str">
            <v xml:space="preserve">NEWS PAPERS &amp; PERIODICALS                                                  </v>
          </cell>
          <cell r="C90">
            <v>305</v>
          </cell>
          <cell r="D90">
            <v>912</v>
          </cell>
          <cell r="E90">
            <v>1217</v>
          </cell>
        </row>
        <row r="91">
          <cell r="A91">
            <v>20070522</v>
          </cell>
          <cell r="B91" t="str">
            <v>SUBSCRIPTIONS &amp; MEMBERSHIPS</v>
          </cell>
          <cell r="D91">
            <v>115</v>
          </cell>
          <cell r="E91">
            <v>115</v>
          </cell>
        </row>
        <row r="92">
          <cell r="A92">
            <v>20070623</v>
          </cell>
          <cell r="B92" t="str">
            <v xml:space="preserve">TRAVEL BY TRAIN                                                            </v>
          </cell>
          <cell r="C92">
            <v>1354</v>
          </cell>
          <cell r="D92">
            <v>2401</v>
          </cell>
          <cell r="E92">
            <v>3755</v>
          </cell>
        </row>
        <row r="93">
          <cell r="A93">
            <v>20070624</v>
          </cell>
          <cell r="B93" t="str">
            <v xml:space="preserve">TRAVEL BY BUS                                                              </v>
          </cell>
          <cell r="C93">
            <v>7535</v>
          </cell>
          <cell r="D93">
            <v>30018.5</v>
          </cell>
          <cell r="E93">
            <v>37553.5</v>
          </cell>
        </row>
        <row r="94">
          <cell r="A94">
            <v>20070625</v>
          </cell>
          <cell r="B94" t="str">
            <v>TRAVEL BY FLIGHT</v>
          </cell>
          <cell r="D94">
            <v>9095</v>
          </cell>
          <cell r="E94">
            <v>9095</v>
          </cell>
        </row>
        <row r="95">
          <cell r="A95">
            <v>20070626</v>
          </cell>
          <cell r="B95" t="str">
            <v xml:space="preserve">TRAVEL EXP (STAFF)                                                         </v>
          </cell>
          <cell r="C95">
            <v>17320.3</v>
          </cell>
          <cell r="D95">
            <v>2766</v>
          </cell>
          <cell r="E95">
            <v>20086.3</v>
          </cell>
        </row>
        <row r="96">
          <cell r="A96">
            <v>20070627</v>
          </cell>
          <cell r="B96" t="str">
            <v>TRAVEL EXP (OTHERS)</v>
          </cell>
          <cell r="D96">
            <v>5800</v>
          </cell>
          <cell r="E96">
            <v>5800</v>
          </cell>
        </row>
        <row r="97">
          <cell r="A97">
            <v>20070629</v>
          </cell>
          <cell r="B97" t="str">
            <v xml:space="preserve">BOARDING &amp; LODGING EXPS                                                    </v>
          </cell>
          <cell r="C97">
            <v>15609</v>
          </cell>
          <cell r="D97">
            <v>1925</v>
          </cell>
          <cell r="E97">
            <v>17534</v>
          </cell>
        </row>
        <row r="98">
          <cell r="A98">
            <v>20070721</v>
          </cell>
          <cell r="B98" t="str">
            <v xml:space="preserve">PRINTING &amp; STATIONERY                                                      </v>
          </cell>
          <cell r="C98">
            <v>138425.37</v>
          </cell>
          <cell r="D98">
            <v>302337.64</v>
          </cell>
          <cell r="E98">
            <v>440763.01</v>
          </cell>
        </row>
        <row r="99">
          <cell r="A99">
            <v>20070723</v>
          </cell>
          <cell r="B99" t="str">
            <v xml:space="preserve">COMPUTER SOFTWARE EXP.                                                     </v>
          </cell>
          <cell r="C99">
            <v>4380</v>
          </cell>
          <cell r="D99">
            <v>35389</v>
          </cell>
          <cell r="E99">
            <v>39769</v>
          </cell>
        </row>
        <row r="100">
          <cell r="A100">
            <v>20070745</v>
          </cell>
          <cell r="B100" t="str">
            <v>GENERAL EXP</v>
          </cell>
          <cell r="D100">
            <v>682</v>
          </cell>
          <cell r="E100">
            <v>682</v>
          </cell>
        </row>
        <row r="101">
          <cell r="A101">
            <v>20070747</v>
          </cell>
          <cell r="B101" t="str">
            <v>MISCELLANEOUS  EXP</v>
          </cell>
          <cell r="D101">
            <v>374.39</v>
          </cell>
          <cell r="E101">
            <v>374.39</v>
          </cell>
        </row>
        <row r="102">
          <cell r="A102">
            <v>20070756</v>
          </cell>
          <cell r="B102" t="str">
            <v>ANNUAL MAINTENANCE CONTRACT</v>
          </cell>
          <cell r="D102">
            <v>77931</v>
          </cell>
          <cell r="E102">
            <v>77931</v>
          </cell>
        </row>
        <row r="104">
          <cell r="A104">
            <v>20070758</v>
          </cell>
          <cell r="B104" t="str">
            <v xml:space="preserve">ROUNDING OFF PAISE                                                         </v>
          </cell>
          <cell r="C104">
            <v>1.33</v>
          </cell>
          <cell r="D104">
            <v>-39.909999999999997</v>
          </cell>
          <cell r="E104">
            <v>-38.58</v>
          </cell>
        </row>
        <row r="105">
          <cell r="A105">
            <v>20070841</v>
          </cell>
          <cell r="B105" t="str">
            <v xml:space="preserve">CITY BUS CONVEYANCE                                                        </v>
          </cell>
          <cell r="C105">
            <v>4973</v>
          </cell>
          <cell r="D105">
            <v>1173</v>
          </cell>
          <cell r="E105">
            <v>6146</v>
          </cell>
        </row>
        <row r="106">
          <cell r="A106">
            <v>20070843</v>
          </cell>
          <cell r="B106" t="str">
            <v xml:space="preserve">TWO WHEELERS CONVEYANCE                                                    </v>
          </cell>
          <cell r="C106">
            <v>7311</v>
          </cell>
          <cell r="D106">
            <v>40775</v>
          </cell>
          <cell r="E106">
            <v>48086</v>
          </cell>
        </row>
        <row r="107">
          <cell r="A107">
            <v>20070845</v>
          </cell>
          <cell r="B107" t="str">
            <v xml:space="preserve">OTHER CONVEYANCE                                                           </v>
          </cell>
          <cell r="C107">
            <v>40901</v>
          </cell>
          <cell r="D107">
            <v>74980</v>
          </cell>
          <cell r="E107">
            <v>115881</v>
          </cell>
        </row>
        <row r="108">
          <cell r="A108">
            <v>20070846</v>
          </cell>
          <cell r="B108" t="str">
            <v xml:space="preserve">AUTO CONVEYANCE                                                            </v>
          </cell>
          <cell r="C108">
            <v>84824</v>
          </cell>
          <cell r="D108">
            <v>10884</v>
          </cell>
          <cell r="E108">
            <v>95708</v>
          </cell>
        </row>
        <row r="109">
          <cell r="A109">
            <v>20070861</v>
          </cell>
          <cell r="B109" t="str">
            <v xml:space="preserve">POSTAGE &amp; TELEGRAMS                                                        </v>
          </cell>
          <cell r="C109">
            <v>2719</v>
          </cell>
          <cell r="D109">
            <v>10015</v>
          </cell>
          <cell r="E109">
            <v>12734</v>
          </cell>
        </row>
        <row r="110">
          <cell r="A110">
            <v>20070864</v>
          </cell>
          <cell r="B110" t="str">
            <v xml:space="preserve">TELEPHONES &amp; TRUNCALS                                                      </v>
          </cell>
          <cell r="C110">
            <v>73646</v>
          </cell>
          <cell r="D110">
            <v>188596.3</v>
          </cell>
          <cell r="E110">
            <v>262242.3</v>
          </cell>
        </row>
        <row r="111">
          <cell r="A111">
            <v>20070893</v>
          </cell>
          <cell r="B111" t="str">
            <v xml:space="preserve">RENT A/C                                                                   </v>
          </cell>
          <cell r="C111">
            <v>87650</v>
          </cell>
          <cell r="D111">
            <v>328300</v>
          </cell>
          <cell r="E111">
            <v>415950</v>
          </cell>
        </row>
        <row r="112">
          <cell r="A112">
            <v>20070932</v>
          </cell>
          <cell r="B112" t="str">
            <v xml:space="preserve">RATES &amp; TAXES                                                              </v>
          </cell>
          <cell r="C112">
            <v>474</v>
          </cell>
          <cell r="D112">
            <v>50813</v>
          </cell>
          <cell r="E112">
            <v>51287</v>
          </cell>
        </row>
        <row r="113">
          <cell r="A113">
            <v>20070975</v>
          </cell>
          <cell r="B113" t="str">
            <v xml:space="preserve">INSURANCE - OTHERS                                                         </v>
          </cell>
          <cell r="C113">
            <v>20079</v>
          </cell>
          <cell r="D113">
            <v>18671</v>
          </cell>
          <cell r="E113">
            <v>38750</v>
          </cell>
        </row>
        <row r="114">
          <cell r="A114">
            <v>20070976</v>
          </cell>
          <cell r="B114" t="str">
            <v xml:space="preserve">INSURANCE - PROJECT (C.A.R. POLICY)                                        </v>
          </cell>
          <cell r="C114">
            <v>632915</v>
          </cell>
          <cell r="E114">
            <v>632915</v>
          </cell>
        </row>
        <row r="115">
          <cell r="A115">
            <v>20070980</v>
          </cell>
          <cell r="B115" t="str">
            <v>WORKMEN POLICY</v>
          </cell>
          <cell r="D115">
            <v>75352</v>
          </cell>
          <cell r="E115">
            <v>75352</v>
          </cell>
        </row>
        <row r="116">
          <cell r="A116">
            <v>20071022</v>
          </cell>
          <cell r="B116" t="str">
            <v xml:space="preserve">OFFICE EXP                                                                 </v>
          </cell>
          <cell r="C116">
            <v>77291.38</v>
          </cell>
          <cell r="D116">
            <v>306613.77</v>
          </cell>
          <cell r="E116">
            <v>383905.15</v>
          </cell>
        </row>
        <row r="117">
          <cell r="A117">
            <v>20071023</v>
          </cell>
          <cell r="B117" t="str">
            <v xml:space="preserve">WATCH &amp; WARD EXP.                                                          </v>
          </cell>
          <cell r="C117">
            <v>166745</v>
          </cell>
          <cell r="D117">
            <v>676489</v>
          </cell>
          <cell r="E117">
            <v>843234</v>
          </cell>
        </row>
        <row r="118">
          <cell r="A118">
            <v>20071026</v>
          </cell>
          <cell r="B118" t="str">
            <v xml:space="preserve">POOJA EXPS                                                                 </v>
          </cell>
          <cell r="C118">
            <v>15609.5</v>
          </cell>
          <cell r="D118">
            <v>27385</v>
          </cell>
          <cell r="E118">
            <v>42994.5</v>
          </cell>
        </row>
        <row r="119">
          <cell r="A119">
            <v>20071074</v>
          </cell>
          <cell r="B119" t="str">
            <v xml:space="preserve">CONSULTANCY CHARGES                                                        </v>
          </cell>
          <cell r="C119">
            <v>5515</v>
          </cell>
          <cell r="D119">
            <v>103240</v>
          </cell>
          <cell r="E119">
            <v>108755</v>
          </cell>
        </row>
        <row r="120">
          <cell r="A120">
            <v>20071075</v>
          </cell>
          <cell r="B120" t="str">
            <v>PROFESSIONAL CHARGES ( PROJECT WORKS)</v>
          </cell>
          <cell r="D120">
            <v>369505</v>
          </cell>
          <cell r="E120">
            <v>369505</v>
          </cell>
        </row>
        <row r="121">
          <cell r="A121">
            <v>20071076</v>
          </cell>
          <cell r="B121" t="str">
            <v xml:space="preserve">PROFESSINAL CHARGES                                                        </v>
          </cell>
          <cell r="C121">
            <v>618792</v>
          </cell>
          <cell r="D121">
            <v>793476.61</v>
          </cell>
          <cell r="E121">
            <v>1412268.6099999999</v>
          </cell>
        </row>
        <row r="122">
          <cell r="A122">
            <v>20071301</v>
          </cell>
          <cell r="B122" t="str">
            <v xml:space="preserve">HIRE CHARGES -OTHERS                                                       </v>
          </cell>
          <cell r="C122">
            <v>5000</v>
          </cell>
          <cell r="E122">
            <v>5000</v>
          </cell>
        </row>
        <row r="123">
          <cell r="A123">
            <v>20071362</v>
          </cell>
          <cell r="B123" t="str">
            <v xml:space="preserve">SUNDRY BALANCES WRITTEN OFF                                                </v>
          </cell>
          <cell r="C123">
            <v>7</v>
          </cell>
          <cell r="E123">
            <v>7</v>
          </cell>
        </row>
        <row r="124">
          <cell r="A124">
            <v>20083011</v>
          </cell>
          <cell r="B124" t="str">
            <v>INTEREST ON L.C.</v>
          </cell>
          <cell r="D124">
            <v>763505.18</v>
          </cell>
          <cell r="E124">
            <v>763505.18</v>
          </cell>
        </row>
        <row r="125">
          <cell r="A125">
            <v>20083012</v>
          </cell>
          <cell r="B125" t="str">
            <v>INTEREST to OTHERS</v>
          </cell>
          <cell r="D125">
            <v>92597.25</v>
          </cell>
          <cell r="E125">
            <v>92597.25</v>
          </cell>
        </row>
        <row r="126">
          <cell r="A126">
            <v>20089001</v>
          </cell>
          <cell r="B126" t="str">
            <v xml:space="preserve">COMMISSION ON LC                                                           </v>
          </cell>
          <cell r="C126">
            <v>72914</v>
          </cell>
          <cell r="D126">
            <v>317339</v>
          </cell>
          <cell r="E126">
            <v>390253</v>
          </cell>
        </row>
        <row r="127">
          <cell r="A127">
            <v>20089003</v>
          </cell>
          <cell r="B127" t="str">
            <v xml:space="preserve">BANK CHARGES                                                               </v>
          </cell>
          <cell r="C127">
            <v>29355</v>
          </cell>
          <cell r="D127">
            <v>138001.29999999999</v>
          </cell>
          <cell r="E127">
            <v>167356.29999999999</v>
          </cell>
        </row>
        <row r="128">
          <cell r="A128">
            <v>20091001</v>
          </cell>
          <cell r="B128" t="str">
            <v xml:space="preserve">BANK GUARANTEE COMMISSION                                                  </v>
          </cell>
          <cell r="C128">
            <v>23615</v>
          </cell>
          <cell r="D128">
            <v>19008</v>
          </cell>
          <cell r="E128">
            <v>42623</v>
          </cell>
        </row>
        <row r="129">
          <cell r="A129" t="str">
            <v>TOTAL</v>
          </cell>
          <cell r="C129">
            <v>72636883.819999993</v>
          </cell>
          <cell r="D129">
            <v>366212450.96999997</v>
          </cell>
          <cell r="E129">
            <v>438849334.79000014</v>
          </cell>
        </row>
        <row r="130">
          <cell r="A130" t="str">
            <v>NET PROFIT (+) / LOSS (-)</v>
          </cell>
          <cell r="E130">
            <v>98457300.709999859</v>
          </cell>
        </row>
        <row r="131">
          <cell r="A131" t="str">
            <v>AS PER ACE</v>
          </cell>
          <cell r="E131">
            <v>0.19462614978263473</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sheetData>
      <sheetData sheetId="24"/>
      <sheetData sheetId="25"/>
      <sheetData sheetId="26"/>
      <sheetData sheetId="27"/>
      <sheetData sheetId="28"/>
      <sheetData sheetId="29"/>
      <sheetData sheetId="30"/>
      <sheetData sheetId="31"/>
      <sheetData sheetId="3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operat_staff"/>
      <sheetName val="Rate Ana"/>
      <sheetName val="estimate"/>
      <sheetName val="summary"/>
      <sheetName val="Cul_detail"/>
      <sheetName val="SWD-03M-MDU-Corp"/>
    </sheetNames>
    <sheetDataSet>
      <sheetData sheetId="0"/>
      <sheetData sheetId="1"/>
      <sheetData sheetId="2"/>
      <sheetData sheetId="3"/>
      <sheetData sheetId="4"/>
      <sheetData sheetId="5" refreshError="1"/>
      <sheetData sheetId="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int"/>
      <sheetName val="Read me"/>
      <sheetName val="CI"/>
      <sheetName val="Jt_table"/>
      <sheetName val="Jt_rate"/>
      <sheetName val="spare"/>
      <sheetName val="Main_Calcn2"/>
      <sheetName val="SPECIAL"/>
      <sheetName val="A S TEE"/>
      <sheetName val="A F TEE"/>
      <sheetName val="D F TAPER"/>
      <sheetName val="PVC"/>
      <sheetName val="GI"/>
      <sheetName val="Rates_CI"/>
      <sheetName val="Rates_PVC"/>
      <sheetName val="Rates_GI"/>
      <sheetName val="special_copy"/>
      <sheetName val="Cul_detail"/>
      <sheetName val="Trial Bal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refreshError="1"/>
      <sheetData sheetId="18"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pm40"/>
      <sheetName val="SRs"/>
      <sheetName val="SRs-Rev"/>
      <sheetName val="PM 70"/>
      <sheetName val="GM 70"/>
      <sheetName val="PM estimate"/>
      <sheetName val="PM 40rev  (2)"/>
      <sheetName val="data"/>
      <sheetName val="PM 40rev "/>
      <sheetName val="GM estimate"/>
      <sheetName val="GM 40 OHs AC (2)"/>
      <sheetName val="GM 40 OHs AC"/>
      <sheetName val="GM 40 OHs"/>
      <sheetName val="GM 40 "/>
      <sheetName val="detls"/>
      <sheetName val="pm pipes"/>
      <sheetName val="gm pipes"/>
      <sheetName val="altr"/>
      <sheetName val="0000000000000"/>
      <sheetName val="GM 40  (AC) (2)"/>
      <sheetName val="GM 40  (AC)"/>
      <sheetName val="PM (2)"/>
      <sheetName val="PM"/>
      <sheetName val="population"/>
      <sheetName val="POP "/>
      <sheetName val="HYD STA M"/>
      <sheetName val="PVC_dia"/>
      <sheetName val="pm-est (NEW)"/>
      <sheetName val="hyd "/>
      <sheetName val="maint est"/>
      <sheetName val="pm-est (2)"/>
      <sheetName val="GM-est"/>
      <sheetName val="pm-est"/>
      <sheetName val="OHSR GOT"/>
      <sheetName val="Sheet3"/>
      <sheetName val="Original"/>
      <sheetName val="proposal"/>
      <sheetName val="proforma"/>
      <sheetName val="1000000000000"/>
      <sheetName val="2000000000000"/>
      <sheetName val="3000000000000"/>
      <sheetName val="4000000000000"/>
      <sheetName val="5000000000000"/>
      <sheetName val="6000000000000"/>
      <sheetName val="7000000000000"/>
      <sheetName val="8000000000000"/>
      <sheetName val="9000000000000"/>
      <sheetName val="a000000000000"/>
      <sheetName val="b000000000000"/>
      <sheetName val="c000000000000"/>
      <sheetName val="d000000000000"/>
      <sheetName val="e000000000000"/>
      <sheetName val="f000000000000"/>
      <sheetName val="g000000000000"/>
      <sheetName val="h000000000000"/>
      <sheetName val="Sheet1"/>
      <sheetName val="econ pm"/>
      <sheetName val="Infiltration well (2)"/>
      <sheetName val="STATUS"/>
      <sheetName val="Pop"/>
      <sheetName val="F.slip"/>
      <sheetName val="General  AB"/>
      <sheetName val="ABS(A&amp;B)"/>
      <sheetName val="OHSR 10KL 6.30"/>
      <sheetName val="OHSR10 kl11.5"/>
      <sheetName val="OHSR20kl6.3"/>
      <sheetName val="OHSR15 kl 6.3"/>
      <sheetName val="OHSR20KL8.3"/>
      <sheetName val="OHSR 40 9.45"/>
      <sheetName val="OHSR60 9.45"/>
      <sheetName val="OHBR40-det.est"/>
      <sheetName val="GLSR10"/>
      <sheetName val="SSR"/>
      <sheetName val="Hydraulic design"/>
      <sheetName val="cw 110kl"/>
      <sheetName val="sp dis"/>
      <sheetName val="Det-sp dis"/>
      <sheetName val="PH 6x4"/>
      <sheetName val="WMqrts"/>
      <sheetName val="road"/>
      <sheetName val="lead_data"/>
      <sheetName val="cWALLS"/>
      <sheetName val="diff steel qty"/>
      <sheetName val="Pmest-2"/>
      <sheetName val="PMest-1"/>
      <sheetName val="ABSTRACT"/>
      <sheetName val="GMest2"/>
      <sheetName val="GMest phase1"/>
      <sheetName val="GMest"/>
      <sheetName val="grp"/>
      <sheetName val="psc"/>
      <sheetName val="HDPE"/>
      <sheetName val="pvc"/>
      <sheetName val="CI"/>
      <sheetName val="DI"/>
      <sheetName val="ewelj "/>
      <sheetName val="EW,L &amp;J_pipes"/>
      <sheetName val="DI_on pedestals"/>
      <sheetName val="HDPE sluice valve"/>
      <sheetName val="PVC sluice val)"/>
      <sheetName val="Scour all"/>
      <sheetName val="PVC Air valves"/>
      <sheetName val="valves"/>
      <sheetName val="Valve Chambers"/>
      <sheetName val="O&amp;M"/>
      <sheetName val="annualmai "/>
      <sheetName val="Sheet1 (2)"/>
      <sheetName val="HYDRAULIC S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6">
          <cell r="A26">
            <v>63</v>
          </cell>
          <cell r="C26">
            <v>1.9</v>
          </cell>
          <cell r="D26">
            <v>2.7</v>
          </cell>
          <cell r="E26">
            <v>4.0999999999999996</v>
          </cell>
          <cell r="H26">
            <v>59.2</v>
          </cell>
          <cell r="I26">
            <v>57.6</v>
          </cell>
          <cell r="K26">
            <v>54.8</v>
          </cell>
          <cell r="M26">
            <v>0.18543008999999999</v>
          </cell>
          <cell r="N26">
            <v>0.23433302</v>
          </cell>
          <cell r="O26">
            <v>0.32104532000000002</v>
          </cell>
        </row>
        <row r="27">
          <cell r="A27">
            <v>75</v>
          </cell>
          <cell r="C27">
            <v>2.2000000000000002</v>
          </cell>
          <cell r="D27">
            <v>3.1</v>
          </cell>
          <cell r="E27">
            <v>4.9000000000000004</v>
          </cell>
          <cell r="H27">
            <v>70.599999999999994</v>
          </cell>
          <cell r="I27">
            <v>68.8</v>
          </cell>
          <cell r="K27">
            <v>65.2</v>
          </cell>
          <cell r="M27">
            <v>0.12855473000000001</v>
          </cell>
          <cell r="N27">
            <v>0.16123288999999999</v>
          </cell>
          <cell r="O27">
            <v>0.22725295000000001</v>
          </cell>
        </row>
        <row r="28">
          <cell r="A28">
            <v>90</v>
          </cell>
          <cell r="C28">
            <v>2.6</v>
          </cell>
          <cell r="D28">
            <v>3.7</v>
          </cell>
          <cell r="E28">
            <v>5.7</v>
          </cell>
          <cell r="H28">
            <v>84.8</v>
          </cell>
          <cell r="I28">
            <v>82.6</v>
          </cell>
          <cell r="K28">
            <v>78.599999999999994</v>
          </cell>
          <cell r="M28">
            <v>8.8417140000000005E-2</v>
          </cell>
          <cell r="N28">
            <v>0.11155078</v>
          </cell>
          <cell r="O28">
            <v>0.15387228999999999</v>
          </cell>
        </row>
        <row r="29">
          <cell r="A29">
            <v>110</v>
          </cell>
          <cell r="C29">
            <v>3</v>
          </cell>
          <cell r="D29">
            <v>4.3</v>
          </cell>
          <cell r="E29">
            <v>7.1</v>
          </cell>
          <cell r="H29">
            <v>104</v>
          </cell>
          <cell r="I29">
            <v>101.4</v>
          </cell>
          <cell r="K29">
            <v>95.8</v>
          </cell>
          <cell r="M29">
            <v>5.7090519999999999E-2</v>
          </cell>
          <cell r="N29">
            <v>7.2138649999999999E-2</v>
          </cell>
          <cell r="O29">
            <v>0.10460234</v>
          </cell>
        </row>
        <row r="30">
          <cell r="A30">
            <v>125</v>
          </cell>
          <cell r="C30">
            <v>3.4</v>
          </cell>
          <cell r="D30">
            <v>5</v>
          </cell>
          <cell r="E30">
            <v>8</v>
          </cell>
          <cell r="H30">
            <v>118.2</v>
          </cell>
          <cell r="I30">
            <v>115</v>
          </cell>
          <cell r="K30">
            <v>109</v>
          </cell>
          <cell r="M30">
            <v>4.4137429999999998E-2</v>
          </cell>
          <cell r="N30">
            <v>5.6748119999999999E-2</v>
          </cell>
          <cell r="O30">
            <v>8.0446829999999997E-2</v>
          </cell>
        </row>
        <row r="31">
          <cell r="A31">
            <v>140</v>
          </cell>
          <cell r="C31">
            <v>3.8</v>
          </cell>
          <cell r="D31">
            <v>5.5</v>
          </cell>
          <cell r="E31">
            <v>8.9</v>
          </cell>
          <cell r="H31">
            <v>132.4</v>
          </cell>
          <cell r="I31">
            <v>129</v>
          </cell>
          <cell r="K31">
            <v>122.2</v>
          </cell>
          <cell r="M31">
            <v>3.5140060000000001E-2</v>
          </cell>
          <cell r="N31">
            <v>4.4685620000000002E-2</v>
          </cell>
          <cell r="O31">
            <v>6.3783359999999997E-2</v>
          </cell>
        </row>
        <row r="32">
          <cell r="A32">
            <v>160</v>
          </cell>
          <cell r="C32">
            <v>4.3</v>
          </cell>
          <cell r="D32">
            <v>6.2</v>
          </cell>
          <cell r="E32">
            <v>10.199999999999999</v>
          </cell>
          <cell r="H32">
            <v>151.4</v>
          </cell>
          <cell r="I32">
            <v>147.6</v>
          </cell>
          <cell r="K32">
            <v>139.6</v>
          </cell>
          <cell r="M32">
            <v>2.6738720000000001E-2</v>
          </cell>
          <cell r="N32">
            <v>3.389437E-2</v>
          </cell>
          <cell r="O32">
            <v>4.8945219999999998E-2</v>
          </cell>
        </row>
        <row r="33">
          <cell r="A33">
            <v>180</v>
          </cell>
          <cell r="C33">
            <v>4.9000000000000004</v>
          </cell>
          <cell r="D33">
            <v>7.1</v>
          </cell>
          <cell r="E33">
            <v>11.4</v>
          </cell>
          <cell r="H33">
            <v>170.2</v>
          </cell>
          <cell r="I33">
            <v>165.8</v>
          </cell>
          <cell r="K33">
            <v>157.19999999999999</v>
          </cell>
          <cell r="M33">
            <v>2.1296240000000001E-2</v>
          </cell>
          <cell r="N33">
            <v>2.7106479999999999E-2</v>
          </cell>
          <cell r="O33">
            <v>3.846807E-2</v>
          </cell>
        </row>
        <row r="34">
          <cell r="A34">
            <v>200</v>
          </cell>
          <cell r="C34">
            <v>5.3</v>
          </cell>
          <cell r="D34">
            <v>7.9</v>
          </cell>
          <cell r="E34">
            <v>12.7</v>
          </cell>
          <cell r="H34">
            <v>189.4</v>
          </cell>
          <cell r="I34">
            <v>184.2</v>
          </cell>
          <cell r="K34">
            <v>174.6</v>
          </cell>
          <cell r="M34">
            <v>1.696429E-2</v>
          </cell>
          <cell r="N34">
            <v>2.197735E-2</v>
          </cell>
          <cell r="O34">
            <v>3.1225429999999998E-2</v>
          </cell>
        </row>
        <row r="35">
          <cell r="A35">
            <v>225</v>
          </cell>
          <cell r="C35">
            <v>6</v>
          </cell>
          <cell r="D35">
            <v>8.6</v>
          </cell>
          <cell r="E35">
            <v>14.3</v>
          </cell>
          <cell r="H35">
            <v>213</v>
          </cell>
          <cell r="I35">
            <v>207.8</v>
          </cell>
          <cell r="K35">
            <v>196.4</v>
          </cell>
          <cell r="M35">
            <v>1.3456060000000001E-2</v>
          </cell>
          <cell r="N35">
            <v>1.6981139999999999E-2</v>
          </cell>
          <cell r="O35">
            <v>2.4689409999999998E-2</v>
          </cell>
        </row>
        <row r="36">
          <cell r="A36">
            <v>250</v>
          </cell>
          <cell r="C36">
            <v>6.5</v>
          </cell>
          <cell r="D36">
            <v>9.8000000000000007</v>
          </cell>
          <cell r="E36">
            <v>15.9</v>
          </cell>
          <cell r="H36">
            <v>237</v>
          </cell>
          <cell r="I36">
            <v>230.4</v>
          </cell>
          <cell r="K36">
            <v>218.2</v>
          </cell>
          <cell r="M36">
            <v>1.073005E-2</v>
          </cell>
          <cell r="N36">
            <v>1.3992569999999999E-2</v>
          </cell>
          <cell r="O36">
            <v>2.0009740000000002E-2</v>
          </cell>
        </row>
        <row r="37">
          <cell r="A37">
            <v>280</v>
          </cell>
          <cell r="C37">
            <v>7.4</v>
          </cell>
          <cell r="D37">
            <v>11</v>
          </cell>
          <cell r="E37">
            <v>17.8</v>
          </cell>
          <cell r="H37">
            <v>265.2</v>
          </cell>
          <cell r="I37">
            <v>258</v>
          </cell>
          <cell r="K37">
            <v>244.4</v>
          </cell>
          <cell r="M37">
            <v>8.6408000000000006E-3</v>
          </cell>
          <cell r="N37">
            <v>1.11714E-2</v>
          </cell>
          <cell r="O37">
            <v>1.5945839999999999E-2</v>
          </cell>
        </row>
        <row r="38">
          <cell r="A38">
            <v>315</v>
          </cell>
          <cell r="C38">
            <v>8.3000000000000007</v>
          </cell>
          <cell r="D38">
            <v>12.4</v>
          </cell>
          <cell r="E38">
            <v>19.899999999999999</v>
          </cell>
          <cell r="H38">
            <v>298.39999999999998</v>
          </cell>
          <cell r="I38">
            <v>290.2</v>
          </cell>
          <cell r="K38">
            <v>275.2</v>
          </cell>
          <cell r="M38">
            <v>6.8145999999999997E-3</v>
          </cell>
          <cell r="N38">
            <v>8.83894E-3</v>
          </cell>
          <cell r="O38">
            <v>1.2535569999999999E-2</v>
          </cell>
        </row>
      </sheetData>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LDLB"/>
      <sheetName val="rs.LDLB"/>
      <sheetName val="pc.LDLB"/>
      <sheetName val="ptwo.LDLB"/>
      <sheetName val="DWV.LDLB"/>
      <sheetName val="ca.LDLB"/>
      <sheetName val="abs.LDLB"/>
      <sheetName val="QTY.LDLB"/>
      <sheetName val="Rate in Words"/>
      <sheetName val="RA.LDLB"/>
      <sheetName val="Sheet1"/>
      <sheetName val="TF.LDLB"/>
      <sheetName val="TD.LDLB"/>
      <sheetName val="SCHB.LDLB"/>
      <sheetName val="SCHBnote.LDLB"/>
      <sheetName val="IND.LDLB"/>
      <sheetName val="BRSC.TR"/>
      <sheetName val="POLP.TR"/>
      <sheetName val="POL.TR"/>
      <sheetName val="Short Item.LDLB"/>
      <sheetName val="MA.LDLB"/>
      <sheetName val="MQ.LDLB"/>
      <sheetName val="COCS.LDLB"/>
      <sheetName val="FQ.LDLB"/>
      <sheetName val="CCS.LDLB"/>
      <sheetName val="SCS.LDLB"/>
      <sheetName val="SPS.LDLB"/>
      <sheetName val="BRSC.LDLB"/>
      <sheetName val="POLP.LDLB"/>
      <sheetName val="POL.LDLB"/>
      <sheetName val="TD TEND.LDLB"/>
      <sheetName val="SCHA TENDER.LDAC"/>
      <sheetName val="SCHB TENDER.LDLB"/>
      <sheetName val="SCHBnote TEND .LDLB"/>
      <sheetName val="SPS TEND.LDLB"/>
      <sheetName val="Rates_PV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1"/>
      <sheetName val="Poforma-1"/>
      <sheetName val="Proforma-1A"/>
      <sheetName val="SEA"/>
      <sheetName val="Status of Seasonal bores (2)"/>
      <sheetName val="Status of Seasonal bores"/>
      <sheetName val="data"/>
    </sheetNames>
    <sheetDataSet>
      <sheetData sheetId="0"/>
      <sheetData sheetId="1"/>
      <sheetData sheetId="2"/>
      <sheetData sheetId="3"/>
      <sheetData sheetId="4"/>
      <sheetData sheetId="5"/>
      <sheetData sheetId="6"/>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stimate-B"/>
      <sheetName val="Item Rates"/>
      <sheetName val="Zone-B"/>
      <sheetName val="Material and Appurtenances-B"/>
      <sheetName val="Civil Works-B"/>
      <sheetName val="Design-B"/>
      <sheetName val="Z2-DATA"/>
      <sheetName val="zone-2"/>
      <sheetName val="MH_Excavation"/>
      <sheetName val="Bed Calculation"/>
      <sheetName val="Bedding"/>
      <sheetName val="Load-fact"/>
      <sheetName val="Structure"/>
      <sheetName val="DVALUE"/>
      <sheetName val="THK"/>
      <sheetName val="Cd"/>
      <sheetName val="Cs"/>
      <sheetName val="CPIPE"/>
      <sheetName val="CPIPE2"/>
      <sheetName val="Bed Class"/>
      <sheetName val="Zone-II "/>
      <sheetName val="Analy"/>
      <sheetName val="CPIPE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E1"/>
      <sheetName val="E2"/>
      <sheetName val="E3"/>
      <sheetName val="E4"/>
      <sheetName val="E5"/>
      <sheetName val="E6"/>
      <sheetName val="E7"/>
      <sheetName val="E8"/>
      <sheetName val="E9"/>
      <sheetName val="F1"/>
      <sheetName val="F2"/>
      <sheetName val="F5"/>
      <sheetName val="F6"/>
      <sheetName val="F7"/>
      <sheetName val="F8"/>
      <sheetName val="Cd"/>
      <sheetName val="Cs"/>
      <sheetName val="CPIPE"/>
      <sheetName val="THK"/>
      <sheetName val="CPIPE 1"/>
      <sheetName val="Tender Summary"/>
      <sheetName val="Equ_List_Tisco_2003-03-28"/>
      <sheetName val="1-Pop Proj"/>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TO BE CHECK"/>
      <sheetName val="PROJ VIEW"/>
      <sheetName val="SUMMARY"/>
      <sheetName val="PAGE COLLECTION"/>
      <sheetName val="BOQ"/>
      <sheetName val="ANALYSIS"/>
      <sheetName val="RESOUR_MACH"/>
      <sheetName val="LOCAL RATES"/>
      <sheetName val="CRUSHER"/>
      <sheetName val="MECH-COST ANALYSIS"/>
      <sheetName val="PROGRAM"/>
      <sheetName val="LOADING"/>
      <sheetName val="MAJOR QTYS"/>
      <sheetName val="RESOUR_MANPOWER"/>
      <sheetName val="TRANS"/>
      <sheetName val="DATA SHEET"/>
      <sheetName val="Eqpt_Manpoer Schedule"/>
      <sheetName val="NH-25(MP-UP) synopsys"/>
      <sheetName val="catch pit"/>
      <sheetName val="Shuttering&amp;Concrete"/>
      <sheetName val="FORM7"/>
      <sheetName val="Feb 11 - Plan"/>
      <sheetName val="CABLE DATA"/>
      <sheetName val="Rates_PVC"/>
      <sheetName val="TURNOVER APR.SEP. &amp; OCT.MAR09"/>
      <sheetName val="TURNOVER - 0607 to 08-09"/>
      <sheetName val="Direct cost shed A-2 "/>
      <sheetName va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TO BE CHECK"/>
      <sheetName val="PROJ VIEW"/>
      <sheetName val="SUMMARY"/>
      <sheetName val="PAGE COLLECTION"/>
      <sheetName val="BOQ"/>
      <sheetName val="ANALYSIS"/>
      <sheetName val="RESOUR_MACH"/>
      <sheetName val="LOCAL RATES"/>
      <sheetName val="CRUSHER"/>
      <sheetName val="MECH-COST ANALYSIS"/>
      <sheetName val="PROGRAM"/>
      <sheetName val="LOADING"/>
      <sheetName val="MAJOR QTYS"/>
      <sheetName val="RESOUR_MANPOWER"/>
      <sheetName val="TRANS"/>
      <sheetName val="DATA SHEET"/>
      <sheetName val="Eqpt_Manpoer Schedule"/>
      <sheetName val="NH-25(MP-UP) synopsys"/>
      <sheetName val="catch pit"/>
      <sheetName val="Shuttering&amp;Concrete"/>
      <sheetName val="Rates_PVC"/>
      <sheetName val="CABL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BOQ"/>
      <sheetName val="Analysis"/>
      <sheetName val="4 Plumbing"/>
      <sheetName val="BP"/>
      <sheetName val="Sheet2"/>
      <sheetName val="Changed Analysis"/>
      <sheetName val="Steel-Circular"/>
      <sheetName val="Material"/>
      <sheetName val="Plant &amp;  Machinery"/>
      <sheetName val="Project review U1 1of 2"/>
      <sheetName val="Project review U1 2 of 2"/>
      <sheetName val="concrete "/>
      <sheetName val="transportation cost"/>
      <sheetName val="Earthworks"/>
      <sheetName val="Road Works"/>
      <sheetName val="Bitumen Works"/>
      <sheetName val="Road Works (2)"/>
      <sheetName val="Rate Breakup"/>
      <sheetName val="BOQ"/>
      <sheetName val="BOQ (2)"/>
      <sheetName val="n rays "/>
      <sheetName val="anishk rates"/>
      <sheetName val="comp statement"/>
      <sheetName val="BOQ (3)"/>
      <sheetName val="BOQ FINAL"/>
      <sheetName val="BOQ _2_"/>
      <sheetName val="Sitewise  Ac-bal"/>
      <sheetName val="Elect."/>
      <sheetName val="Gujrat"/>
    </sheetNames>
    <sheetDataSet>
      <sheetData sheetId="0"/>
      <sheetData sheetId="1"/>
      <sheetData sheetId="2" refreshError="1">
        <row r="77">
          <cell r="D77">
            <v>7.6</v>
          </cell>
        </row>
        <row r="311">
          <cell r="D311">
            <v>5.8</v>
          </cell>
        </row>
        <row r="332">
          <cell r="D332">
            <v>6.2</v>
          </cell>
        </row>
        <row r="343">
          <cell r="D343">
            <v>7.1</v>
          </cell>
        </row>
        <row r="345">
          <cell r="D345">
            <v>0.89</v>
          </cell>
        </row>
        <row r="434">
          <cell r="D434">
            <v>6.4</v>
          </cell>
        </row>
      </sheetData>
      <sheetData sheetId="3"/>
      <sheetData sheetId="4"/>
      <sheetData sheetId="5"/>
      <sheetData sheetId="6" refreshError="1"/>
      <sheetData sheetId="7" refreshError="1"/>
      <sheetData sheetId="8" refreshError="1"/>
      <sheetData sheetId="9" refreshError="1"/>
      <sheetData sheetId="10"/>
      <sheetData sheetId="11"/>
      <sheetData sheetId="12" refreshError="1"/>
      <sheetData sheetId="13"/>
      <sheetData sheetId="14"/>
      <sheetData sheetId="15"/>
      <sheetData sheetId="16" refreshError="1"/>
      <sheetData sheetId="17" refreshError="1"/>
      <sheetData sheetId="18"/>
      <sheetData sheetId="19"/>
      <sheetData sheetId="20" refreshError="1"/>
      <sheetData sheetId="21"/>
      <sheetData sheetId="22"/>
      <sheetData sheetId="23"/>
      <sheetData sheetId="24"/>
      <sheetData sheetId="25"/>
      <sheetData sheetId="26"/>
      <sheetData sheetId="27" refreshError="1"/>
      <sheetData sheetId="28" refreshError="1"/>
      <sheetData sheetId="29"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TO BE CHECK"/>
      <sheetName val="PROJ VIEW"/>
      <sheetName val="SUMMARY"/>
      <sheetName val="PAGE COLLECTION"/>
      <sheetName val="BOQ"/>
      <sheetName val="ANALYSIS"/>
      <sheetName val="RESOUR_MACH"/>
      <sheetName val="LOCAL RATES"/>
      <sheetName val="CRUSHER"/>
      <sheetName val="MECH-COST ANALYSIS"/>
      <sheetName val="PROGRAM"/>
      <sheetName val="LOADING"/>
      <sheetName val="MAJOR QTYS"/>
      <sheetName val="RESOUR_MANPOWER"/>
      <sheetName val="TRANS"/>
      <sheetName val="DATA SHEET"/>
      <sheetName val="Eqpt_Manpoer Schedule"/>
      <sheetName val="NH-25(MP-UP) synopsys"/>
      <sheetName val="catch pit"/>
      <sheetName val="Shuttering&amp;Concrete"/>
      <sheetName val="E1"/>
      <sheetName val="PC Master List"/>
      <sheetName val="Rates_PVC"/>
      <sheetName val="INPUT"/>
      <sheetName val="CABL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 stock"/>
      <sheetName val="Power house"/>
      <sheetName val="Off take regulator"/>
      <sheetName val="Surplus Off take regulator"/>
      <sheetName val="Switch yard"/>
      <sheetName val="Bye pass Canal"/>
      <sheetName val="BOP In Indian Rs"/>
      <sheetName val="Price Dept Format"/>
      <sheetName val="PDL Quote"/>
      <sheetName val="BOQ"/>
      <sheetName val="Analysis"/>
      <sheetName val="BP "/>
      <sheetName val="Site Over Heads"/>
      <sheetName val="LOCAL 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sheet"/>
      <sheetName val="Abstract"/>
      <sheetName val="SK BOQ Pkg-1"/>
      <sheetName val="Analysis "/>
      <sheetName val="Str.Qu."/>
      <sheetName val="LOCAL RATES"/>
      <sheetName val="Loading "/>
      <sheetName val="AP-1(Electrical BOQ)"/>
      <sheetName val="machinery available soil"/>
      <sheetName val="OH's"/>
      <sheetName val="DATA SHEET"/>
      <sheetName val="MAJ Qtys HORR"/>
      <sheetName val="MECH-PROG"/>
      <sheetName val="Crusher "/>
      <sheetName val="MECH-ANLYS"/>
      <sheetName val="SHUTTERING "/>
      <sheetName val="Shuttering Cost"/>
      <sheetName val="con pro."/>
      <sheetName val="BP (2)"/>
      <sheetName val="Syn of Sk -Pkg1"/>
      <sheetName val="Boiler&amp;TG"/>
      <sheetName val="ORR-PKG1-COSTING 02-Jul-2009"/>
      <sheetName val="Sitewise  Ac-bal"/>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2 ambala"/>
      <sheetName val="ds chittor"/>
      <sheetName val="motanam"/>
      <sheetName val="avpatty"/>
      <sheetName val="60sr"/>
      <sheetName val="60srannex"/>
      <sheetName val="30sr"/>
      <sheetName val="30srannex"/>
      <sheetName val="Sheet1"/>
      <sheetName val="Sheet2"/>
      <sheetName val="Sheet3"/>
      <sheetName val="PROCTOR"/>
      <sheetName val="Rate Ana"/>
      <sheetName val="Calc1"/>
      <sheetName val="#REF"/>
      <sheetName val="LOCAL RATES"/>
      <sheetName val="2.9. Payment Balance"/>
      <sheetName val="Final Bill of Material"/>
      <sheetName val="C.F"/>
      <sheetName val="basis"/>
      <sheetName val="Steel"/>
      <sheetName val="SC revtrgt"/>
      <sheetName val="std.wt."/>
      <sheetName val="SOR"/>
      <sheetName val="#REF!"/>
      <sheetName val="Sitewise  Ac-bal"/>
      <sheetName val="Summar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rates"/>
      <sheetName val="unitratedata"/>
      <sheetName val="ssrdata"/>
      <sheetName val="ssr-rates"/>
      <sheetName val="data"/>
      <sheetName val="bricks"/>
      <sheetName val="stone"/>
      <sheetName val="sand"/>
      <sheetName val="earth"/>
      <sheetName val="Reserve"/>
      <sheetName val="index"/>
    </sheetNames>
    <sheetDataSet>
      <sheetData sheetId="0" refreshError="1"/>
      <sheetData sheetId="1" refreshError="1"/>
      <sheetData sheetId="2" refreshError="1"/>
      <sheetData sheetId="3" refreshError="1"/>
      <sheetData sheetId="4" refreshError="1"/>
      <sheetData sheetId="5" refreshError="1"/>
      <sheetData sheetId="6" refreshError="1">
        <row r="1">
          <cell r="A1" t="str">
            <v>Metal/stone lead cost</v>
          </cell>
          <cell r="B1" t="str">
            <v>1997-1998</v>
          </cell>
          <cell r="C1" t="str">
            <v>1998-1999</v>
          </cell>
          <cell r="D1" t="str">
            <v>1999-2000</v>
          </cell>
          <cell r="E1" t="str">
            <v>2000-2001</v>
          </cell>
          <cell r="F1" t="str">
            <v>2001-2002</v>
          </cell>
          <cell r="G1" t="str">
            <v>2002-2003</v>
          </cell>
          <cell r="H1" t="str">
            <v>2003-2004</v>
          </cell>
          <cell r="I1" t="str">
            <v>2004-2005</v>
          </cell>
          <cell r="J1" t="str">
            <v>2005-2006</v>
          </cell>
          <cell r="K1" t="str">
            <v>2006-2007</v>
          </cell>
          <cell r="L1" t="str">
            <v>2007-2008</v>
          </cell>
          <cell r="M1" t="str">
            <v>2008-2009</v>
          </cell>
          <cell r="N1" t="str">
            <v>2009-2010</v>
          </cell>
        </row>
        <row r="2">
          <cell r="A2">
            <v>0.5</v>
          </cell>
          <cell r="B2">
            <v>46.6</v>
          </cell>
          <cell r="C2">
            <v>51.3</v>
          </cell>
          <cell r="D2">
            <v>56</v>
          </cell>
          <cell r="E2">
            <v>64</v>
          </cell>
          <cell r="F2">
            <v>72</v>
          </cell>
          <cell r="G2">
            <v>75.599999999999994</v>
          </cell>
          <cell r="H2">
            <v>78.5</v>
          </cell>
          <cell r="I2">
            <v>80.900000000000006</v>
          </cell>
          <cell r="J2">
            <v>83.3</v>
          </cell>
          <cell r="K2">
            <v>91.6</v>
          </cell>
        </row>
        <row r="3">
          <cell r="A3">
            <v>1</v>
          </cell>
          <cell r="B3">
            <v>47.9</v>
          </cell>
          <cell r="C3">
            <v>52.7</v>
          </cell>
          <cell r="D3">
            <v>58</v>
          </cell>
          <cell r="E3">
            <v>67</v>
          </cell>
          <cell r="F3">
            <v>75</v>
          </cell>
          <cell r="G3">
            <v>78.75</v>
          </cell>
          <cell r="H3">
            <v>81.7</v>
          </cell>
          <cell r="I3">
            <v>84.2</v>
          </cell>
          <cell r="J3">
            <v>86.7</v>
          </cell>
          <cell r="K3">
            <v>95.4</v>
          </cell>
          <cell r="L3">
            <v>0</v>
          </cell>
        </row>
        <row r="4">
          <cell r="A4">
            <v>2</v>
          </cell>
          <cell r="B4">
            <v>49.9</v>
          </cell>
          <cell r="C4">
            <v>54.9</v>
          </cell>
          <cell r="D4">
            <v>60</v>
          </cell>
          <cell r="E4">
            <v>69</v>
          </cell>
          <cell r="F4">
            <v>77</v>
          </cell>
          <cell r="G4">
            <v>80.849999999999994</v>
          </cell>
          <cell r="H4">
            <v>83.8</v>
          </cell>
          <cell r="I4">
            <v>86.3</v>
          </cell>
          <cell r="J4">
            <v>88.9</v>
          </cell>
          <cell r="K4">
            <v>97.8</v>
          </cell>
          <cell r="L4">
            <v>0</v>
          </cell>
        </row>
        <row r="5">
          <cell r="A5">
            <v>3</v>
          </cell>
          <cell r="B5">
            <v>51.9</v>
          </cell>
          <cell r="C5">
            <v>57.1</v>
          </cell>
          <cell r="D5">
            <v>62.8</v>
          </cell>
          <cell r="E5">
            <v>72</v>
          </cell>
          <cell r="F5">
            <v>81</v>
          </cell>
          <cell r="G5">
            <v>85.05</v>
          </cell>
          <cell r="H5">
            <v>88</v>
          </cell>
          <cell r="I5">
            <v>90.7</v>
          </cell>
          <cell r="J5">
            <v>93.4</v>
          </cell>
          <cell r="K5">
            <v>102.7</v>
          </cell>
          <cell r="L5">
            <v>0</v>
          </cell>
        </row>
        <row r="6">
          <cell r="A6">
            <v>4</v>
          </cell>
          <cell r="B6">
            <v>54.1</v>
          </cell>
          <cell r="C6">
            <v>59.5</v>
          </cell>
          <cell r="D6">
            <v>65</v>
          </cell>
          <cell r="E6">
            <v>75</v>
          </cell>
          <cell r="F6">
            <v>84</v>
          </cell>
          <cell r="G6">
            <v>88.2</v>
          </cell>
          <cell r="H6">
            <v>91.5</v>
          </cell>
          <cell r="I6">
            <v>94.3</v>
          </cell>
          <cell r="J6">
            <v>97.1</v>
          </cell>
          <cell r="K6">
            <v>106.8</v>
          </cell>
          <cell r="L6">
            <v>0</v>
          </cell>
        </row>
        <row r="7">
          <cell r="A7">
            <v>5</v>
          </cell>
          <cell r="B7">
            <v>56.1</v>
          </cell>
          <cell r="C7">
            <v>61.7</v>
          </cell>
          <cell r="D7">
            <v>67.900000000000006</v>
          </cell>
          <cell r="E7">
            <v>78</v>
          </cell>
          <cell r="F7">
            <v>87</v>
          </cell>
          <cell r="G7">
            <v>91.35</v>
          </cell>
          <cell r="H7">
            <v>94.7</v>
          </cell>
          <cell r="I7">
            <v>97.6</v>
          </cell>
          <cell r="J7">
            <v>100.5</v>
          </cell>
          <cell r="K7">
            <v>110.6</v>
          </cell>
          <cell r="L7">
            <v>0</v>
          </cell>
        </row>
        <row r="8">
          <cell r="A8">
            <v>6</v>
          </cell>
          <cell r="B8">
            <v>58.3</v>
          </cell>
          <cell r="C8">
            <v>64.099999999999994</v>
          </cell>
          <cell r="D8">
            <v>70.5</v>
          </cell>
          <cell r="E8">
            <v>82</v>
          </cell>
          <cell r="F8">
            <v>92</v>
          </cell>
          <cell r="G8">
            <v>96.6</v>
          </cell>
          <cell r="H8">
            <v>100.1</v>
          </cell>
          <cell r="I8">
            <v>103.1</v>
          </cell>
          <cell r="J8">
            <v>106.2</v>
          </cell>
          <cell r="K8">
            <v>122.1</v>
          </cell>
          <cell r="L8">
            <v>0</v>
          </cell>
        </row>
        <row r="9">
          <cell r="A9">
            <v>7</v>
          </cell>
          <cell r="B9">
            <v>60.3</v>
          </cell>
          <cell r="C9">
            <v>66.3</v>
          </cell>
          <cell r="D9">
            <v>72.900000000000006</v>
          </cell>
          <cell r="E9">
            <v>84</v>
          </cell>
          <cell r="F9">
            <v>94</v>
          </cell>
          <cell r="G9">
            <v>98.7</v>
          </cell>
          <cell r="H9">
            <v>102.4</v>
          </cell>
          <cell r="I9">
            <v>105.5</v>
          </cell>
          <cell r="J9">
            <v>108.7</v>
          </cell>
          <cell r="K9">
            <v>125</v>
          </cell>
          <cell r="L9">
            <v>0</v>
          </cell>
        </row>
        <row r="10">
          <cell r="A10">
            <v>8</v>
          </cell>
          <cell r="B10">
            <v>62.4</v>
          </cell>
          <cell r="C10">
            <v>68.599999999999994</v>
          </cell>
          <cell r="D10">
            <v>75</v>
          </cell>
          <cell r="E10">
            <v>86</v>
          </cell>
          <cell r="F10">
            <v>96</v>
          </cell>
          <cell r="G10">
            <v>100.8</v>
          </cell>
          <cell r="H10">
            <v>104.5</v>
          </cell>
          <cell r="I10">
            <v>107.6</v>
          </cell>
          <cell r="J10">
            <v>110.8</v>
          </cell>
          <cell r="K10">
            <v>127.4</v>
          </cell>
          <cell r="L10">
            <v>0</v>
          </cell>
        </row>
        <row r="11">
          <cell r="A11">
            <v>9</v>
          </cell>
          <cell r="B11">
            <v>64.8</v>
          </cell>
          <cell r="C11">
            <v>71.3</v>
          </cell>
          <cell r="D11">
            <v>78</v>
          </cell>
          <cell r="E11">
            <v>90</v>
          </cell>
          <cell r="F11">
            <v>101</v>
          </cell>
          <cell r="G11">
            <v>106.05</v>
          </cell>
          <cell r="H11">
            <v>109.9</v>
          </cell>
          <cell r="I11">
            <v>113.2</v>
          </cell>
          <cell r="J11">
            <v>116.6</v>
          </cell>
          <cell r="K11">
            <v>134.1</v>
          </cell>
          <cell r="L11">
            <v>0</v>
          </cell>
        </row>
        <row r="12">
          <cell r="A12">
            <v>10</v>
          </cell>
          <cell r="B12">
            <v>66.599999999999994</v>
          </cell>
          <cell r="C12">
            <v>73.3</v>
          </cell>
          <cell r="D12">
            <v>80</v>
          </cell>
          <cell r="E12">
            <v>92</v>
          </cell>
          <cell r="F12">
            <v>103</v>
          </cell>
          <cell r="G12">
            <v>108.15</v>
          </cell>
          <cell r="H12">
            <v>112.2</v>
          </cell>
          <cell r="I12">
            <v>115.6</v>
          </cell>
          <cell r="J12">
            <v>119.1</v>
          </cell>
          <cell r="K12">
            <v>137</v>
          </cell>
          <cell r="L12">
            <v>0</v>
          </cell>
        </row>
        <row r="13">
          <cell r="A13">
            <v>11</v>
          </cell>
          <cell r="B13">
            <v>69</v>
          </cell>
          <cell r="C13">
            <v>75.900000000000006</v>
          </cell>
          <cell r="D13">
            <v>83</v>
          </cell>
          <cell r="E13">
            <v>95</v>
          </cell>
          <cell r="F13">
            <v>106</v>
          </cell>
          <cell r="G13">
            <v>111.3</v>
          </cell>
          <cell r="H13">
            <v>116.1</v>
          </cell>
          <cell r="I13">
            <v>119.6</v>
          </cell>
          <cell r="J13">
            <v>123.2</v>
          </cell>
          <cell r="K13">
            <v>141.69999999999999</v>
          </cell>
          <cell r="L13">
            <v>0</v>
          </cell>
        </row>
        <row r="14">
          <cell r="A14">
            <v>12</v>
          </cell>
          <cell r="B14">
            <v>70.8</v>
          </cell>
          <cell r="C14">
            <v>77.900000000000006</v>
          </cell>
          <cell r="D14">
            <v>85.7</v>
          </cell>
          <cell r="E14">
            <v>99</v>
          </cell>
          <cell r="F14">
            <v>111</v>
          </cell>
          <cell r="G14">
            <v>116.55</v>
          </cell>
          <cell r="H14">
            <v>120.8</v>
          </cell>
          <cell r="I14">
            <v>124.4</v>
          </cell>
          <cell r="J14">
            <v>128.1</v>
          </cell>
          <cell r="K14">
            <v>147.30000000000001</v>
          </cell>
          <cell r="L14">
            <v>0</v>
          </cell>
        </row>
        <row r="15">
          <cell r="A15">
            <v>13</v>
          </cell>
          <cell r="B15">
            <v>73.3</v>
          </cell>
          <cell r="C15">
            <v>80.599999999999994</v>
          </cell>
          <cell r="D15">
            <v>88.7</v>
          </cell>
          <cell r="E15">
            <v>102</v>
          </cell>
          <cell r="F15">
            <v>114</v>
          </cell>
          <cell r="G15">
            <v>119.7</v>
          </cell>
          <cell r="H15">
            <v>124.1</v>
          </cell>
          <cell r="I15">
            <v>127.8</v>
          </cell>
          <cell r="J15">
            <v>131.6</v>
          </cell>
          <cell r="K15">
            <v>151.30000000000001</v>
          </cell>
          <cell r="L15">
            <v>0</v>
          </cell>
        </row>
        <row r="16">
          <cell r="A16">
            <v>14</v>
          </cell>
          <cell r="B16">
            <v>75</v>
          </cell>
          <cell r="C16">
            <v>82.5</v>
          </cell>
          <cell r="D16">
            <v>90.8</v>
          </cell>
          <cell r="E16">
            <v>105</v>
          </cell>
          <cell r="F16">
            <v>118</v>
          </cell>
          <cell r="G16">
            <v>123.9</v>
          </cell>
          <cell r="H16">
            <v>128.30000000000001</v>
          </cell>
          <cell r="I16">
            <v>132.19999999999999</v>
          </cell>
          <cell r="J16">
            <v>136.19999999999999</v>
          </cell>
          <cell r="K16">
            <v>156.6</v>
          </cell>
          <cell r="L16">
            <v>0</v>
          </cell>
        </row>
        <row r="17">
          <cell r="A17">
            <v>15</v>
          </cell>
          <cell r="B17">
            <v>76.900000000000006</v>
          </cell>
          <cell r="C17">
            <v>84.6</v>
          </cell>
          <cell r="D17">
            <v>93</v>
          </cell>
          <cell r="E17">
            <v>107</v>
          </cell>
          <cell r="F17">
            <v>120</v>
          </cell>
          <cell r="G17">
            <v>126</v>
          </cell>
          <cell r="H17">
            <v>130.6</v>
          </cell>
          <cell r="I17">
            <v>134.5</v>
          </cell>
          <cell r="J17">
            <v>138.5</v>
          </cell>
          <cell r="K17">
            <v>159.30000000000001</v>
          </cell>
          <cell r="L17">
            <v>0</v>
          </cell>
        </row>
        <row r="18">
          <cell r="A18">
            <v>16</v>
          </cell>
          <cell r="B18">
            <v>79.3</v>
          </cell>
          <cell r="C18">
            <v>87.2</v>
          </cell>
          <cell r="D18">
            <v>95.9</v>
          </cell>
          <cell r="E18">
            <v>110</v>
          </cell>
          <cell r="F18">
            <v>123</v>
          </cell>
          <cell r="G18">
            <v>129.15</v>
          </cell>
          <cell r="H18">
            <v>133.9</v>
          </cell>
          <cell r="I18">
            <v>137.9</v>
          </cell>
          <cell r="J18">
            <v>142</v>
          </cell>
          <cell r="K18">
            <v>163.30000000000001</v>
          </cell>
          <cell r="L18">
            <v>0</v>
          </cell>
        </row>
        <row r="19">
          <cell r="A19">
            <v>17</v>
          </cell>
          <cell r="B19">
            <v>81.099999999999994</v>
          </cell>
          <cell r="C19">
            <v>89.2</v>
          </cell>
          <cell r="D19">
            <v>98</v>
          </cell>
          <cell r="E19">
            <v>113</v>
          </cell>
          <cell r="F19">
            <v>127</v>
          </cell>
          <cell r="G19">
            <v>133.35</v>
          </cell>
          <cell r="H19">
            <v>138.1</v>
          </cell>
          <cell r="I19">
            <v>142.30000000000001</v>
          </cell>
          <cell r="J19">
            <v>146.6</v>
          </cell>
          <cell r="K19">
            <v>168.6</v>
          </cell>
          <cell r="L19">
            <v>0</v>
          </cell>
        </row>
        <row r="20">
          <cell r="A20">
            <v>18</v>
          </cell>
          <cell r="B20">
            <v>83.5</v>
          </cell>
          <cell r="C20">
            <v>91.9</v>
          </cell>
          <cell r="D20">
            <v>101</v>
          </cell>
          <cell r="E20">
            <v>116</v>
          </cell>
          <cell r="F20">
            <v>130</v>
          </cell>
          <cell r="G20">
            <v>136.5</v>
          </cell>
          <cell r="H20">
            <v>141.5</v>
          </cell>
          <cell r="I20">
            <v>145.80000000000001</v>
          </cell>
          <cell r="J20">
            <v>150.19999999999999</v>
          </cell>
          <cell r="K20">
            <v>172.7</v>
          </cell>
          <cell r="L20">
            <v>0</v>
          </cell>
        </row>
        <row r="21">
          <cell r="A21">
            <v>19</v>
          </cell>
          <cell r="B21">
            <v>85.4</v>
          </cell>
          <cell r="C21">
            <v>93.9</v>
          </cell>
          <cell r="D21">
            <v>103</v>
          </cell>
          <cell r="E21">
            <v>118</v>
          </cell>
          <cell r="F21">
            <v>132</v>
          </cell>
          <cell r="G21">
            <v>138.6</v>
          </cell>
          <cell r="H21">
            <v>143.69999999999999</v>
          </cell>
          <cell r="I21">
            <v>148</v>
          </cell>
          <cell r="J21">
            <v>152.4</v>
          </cell>
          <cell r="K21">
            <v>175.3</v>
          </cell>
          <cell r="L21">
            <v>0</v>
          </cell>
        </row>
        <row r="22">
          <cell r="A22">
            <v>20</v>
          </cell>
          <cell r="B22">
            <v>87.8</v>
          </cell>
          <cell r="C22">
            <v>96.6</v>
          </cell>
          <cell r="D22">
            <v>106</v>
          </cell>
          <cell r="E22">
            <v>122</v>
          </cell>
          <cell r="F22">
            <v>137</v>
          </cell>
          <cell r="G22">
            <v>143.85</v>
          </cell>
          <cell r="H22">
            <v>149</v>
          </cell>
          <cell r="I22">
            <v>153.5</v>
          </cell>
          <cell r="J22">
            <v>158.1</v>
          </cell>
          <cell r="K22">
            <v>181.8</v>
          </cell>
          <cell r="L22">
            <v>0</v>
          </cell>
        </row>
        <row r="23">
          <cell r="A23">
            <v>21</v>
          </cell>
          <cell r="B23">
            <v>90</v>
          </cell>
          <cell r="C23">
            <v>99</v>
          </cell>
          <cell r="D23">
            <v>108.6</v>
          </cell>
          <cell r="E23">
            <v>125</v>
          </cell>
          <cell r="F23">
            <v>140.4</v>
          </cell>
          <cell r="G23">
            <v>147.4</v>
          </cell>
          <cell r="H23">
            <v>152.69999999999999</v>
          </cell>
          <cell r="I23">
            <v>157.30000000000001</v>
          </cell>
          <cell r="J23">
            <v>162.1</v>
          </cell>
          <cell r="K23">
            <v>186.6</v>
          </cell>
        </row>
        <row r="24">
          <cell r="A24">
            <v>22</v>
          </cell>
          <cell r="B24">
            <v>92.2</v>
          </cell>
          <cell r="C24">
            <v>101.4</v>
          </cell>
          <cell r="D24">
            <v>111.2</v>
          </cell>
          <cell r="E24">
            <v>128</v>
          </cell>
          <cell r="F24">
            <v>143.80000000000001</v>
          </cell>
          <cell r="G24">
            <v>150.94999999999999</v>
          </cell>
          <cell r="H24">
            <v>156.4</v>
          </cell>
          <cell r="I24">
            <v>161.1</v>
          </cell>
          <cell r="J24">
            <v>166.1</v>
          </cell>
          <cell r="K24">
            <v>191.4</v>
          </cell>
        </row>
        <row r="25">
          <cell r="A25">
            <v>23</v>
          </cell>
          <cell r="B25">
            <v>94.4</v>
          </cell>
          <cell r="C25">
            <v>103.8</v>
          </cell>
          <cell r="D25">
            <v>113.8</v>
          </cell>
          <cell r="E25">
            <v>131</v>
          </cell>
          <cell r="F25">
            <v>147.19999999999999</v>
          </cell>
          <cell r="G25">
            <v>154.5</v>
          </cell>
          <cell r="H25">
            <v>160.1</v>
          </cell>
          <cell r="I25">
            <v>164.9</v>
          </cell>
          <cell r="J25">
            <v>170.1</v>
          </cell>
          <cell r="K25">
            <v>196.2</v>
          </cell>
        </row>
        <row r="26">
          <cell r="A26">
            <v>24</v>
          </cell>
          <cell r="B26">
            <v>96.6</v>
          </cell>
          <cell r="C26">
            <v>106.2</v>
          </cell>
          <cell r="D26">
            <v>116.4</v>
          </cell>
          <cell r="E26">
            <v>134</v>
          </cell>
          <cell r="F26">
            <v>150.6</v>
          </cell>
          <cell r="G26">
            <v>158.05000000000001</v>
          </cell>
          <cell r="H26">
            <v>163.80000000000001</v>
          </cell>
          <cell r="I26">
            <v>168.7</v>
          </cell>
          <cell r="J26">
            <v>174.1</v>
          </cell>
          <cell r="K26">
            <v>201</v>
          </cell>
        </row>
        <row r="27">
          <cell r="A27">
            <v>25</v>
          </cell>
          <cell r="B27">
            <v>98.8</v>
          </cell>
          <cell r="C27">
            <v>108.6</v>
          </cell>
          <cell r="D27">
            <v>119</v>
          </cell>
          <cell r="E27">
            <v>137</v>
          </cell>
          <cell r="F27">
            <v>154</v>
          </cell>
          <cell r="G27">
            <v>161.6</v>
          </cell>
          <cell r="H27">
            <v>167.5</v>
          </cell>
          <cell r="I27">
            <v>172.5</v>
          </cell>
          <cell r="J27">
            <v>178.1</v>
          </cell>
          <cell r="K27">
            <v>205.8</v>
          </cell>
        </row>
        <row r="28">
          <cell r="A28">
            <v>26</v>
          </cell>
          <cell r="B28">
            <v>101</v>
          </cell>
          <cell r="C28">
            <v>111</v>
          </cell>
          <cell r="D28">
            <v>121.6</v>
          </cell>
          <cell r="E28">
            <v>140</v>
          </cell>
          <cell r="F28">
            <v>157.4</v>
          </cell>
          <cell r="G28">
            <v>165.15</v>
          </cell>
          <cell r="H28">
            <v>171.2</v>
          </cell>
          <cell r="I28">
            <v>176.3</v>
          </cell>
          <cell r="J28">
            <v>182.1</v>
          </cell>
          <cell r="K28">
            <v>210.6</v>
          </cell>
        </row>
        <row r="29">
          <cell r="A29">
            <v>27</v>
          </cell>
          <cell r="B29">
            <v>103.2</v>
          </cell>
          <cell r="C29">
            <v>113.4</v>
          </cell>
          <cell r="D29">
            <v>124.2</v>
          </cell>
          <cell r="E29">
            <v>143</v>
          </cell>
          <cell r="F29">
            <v>160.80000000000001</v>
          </cell>
          <cell r="G29">
            <v>168.7</v>
          </cell>
          <cell r="H29">
            <v>174.9</v>
          </cell>
          <cell r="I29">
            <v>180.1</v>
          </cell>
          <cell r="J29">
            <v>186.1</v>
          </cell>
          <cell r="K29">
            <v>215.4</v>
          </cell>
        </row>
        <row r="30">
          <cell r="A30">
            <v>28</v>
          </cell>
          <cell r="B30">
            <v>105.4</v>
          </cell>
          <cell r="C30">
            <v>115.8</v>
          </cell>
          <cell r="D30">
            <v>126.8</v>
          </cell>
          <cell r="E30">
            <v>146</v>
          </cell>
          <cell r="F30">
            <v>164.2</v>
          </cell>
          <cell r="G30">
            <v>172.25</v>
          </cell>
          <cell r="H30">
            <v>178.6</v>
          </cell>
          <cell r="I30">
            <v>183.9</v>
          </cell>
          <cell r="J30">
            <v>190.1</v>
          </cell>
          <cell r="K30">
            <v>220.2</v>
          </cell>
        </row>
        <row r="31">
          <cell r="A31">
            <v>29</v>
          </cell>
          <cell r="B31">
            <v>107.6</v>
          </cell>
          <cell r="C31">
            <v>118.2</v>
          </cell>
          <cell r="D31">
            <v>129.4</v>
          </cell>
          <cell r="E31">
            <v>149</v>
          </cell>
          <cell r="F31">
            <v>167.6</v>
          </cell>
          <cell r="G31">
            <v>175.8</v>
          </cell>
          <cell r="H31">
            <v>182.3</v>
          </cell>
          <cell r="I31">
            <v>187.7</v>
          </cell>
          <cell r="J31">
            <v>194.1</v>
          </cell>
          <cell r="K31">
            <v>225</v>
          </cell>
        </row>
        <row r="32">
          <cell r="A32">
            <v>30</v>
          </cell>
          <cell r="B32">
            <v>109.8</v>
          </cell>
          <cell r="C32">
            <v>120.6</v>
          </cell>
          <cell r="D32">
            <v>132</v>
          </cell>
          <cell r="E32">
            <v>152</v>
          </cell>
          <cell r="F32">
            <v>171</v>
          </cell>
          <cell r="G32">
            <v>179.35</v>
          </cell>
          <cell r="H32">
            <v>186</v>
          </cell>
          <cell r="I32">
            <v>191.5</v>
          </cell>
          <cell r="J32">
            <v>198.1</v>
          </cell>
          <cell r="K32">
            <v>229.8</v>
          </cell>
        </row>
        <row r="33">
          <cell r="A33">
            <v>31</v>
          </cell>
          <cell r="B33">
            <v>112</v>
          </cell>
          <cell r="C33">
            <v>123</v>
          </cell>
          <cell r="D33">
            <v>134.6</v>
          </cell>
          <cell r="E33">
            <v>155</v>
          </cell>
          <cell r="F33">
            <v>174.4</v>
          </cell>
          <cell r="G33">
            <v>182.9</v>
          </cell>
          <cell r="H33">
            <v>189.4</v>
          </cell>
          <cell r="I33">
            <v>195</v>
          </cell>
          <cell r="J33">
            <v>201.7</v>
          </cell>
          <cell r="K33">
            <v>234.1</v>
          </cell>
        </row>
        <row r="34">
          <cell r="A34">
            <v>32</v>
          </cell>
          <cell r="B34">
            <v>114.2</v>
          </cell>
          <cell r="C34">
            <v>125.4</v>
          </cell>
          <cell r="D34">
            <v>137.19999999999999</v>
          </cell>
          <cell r="E34">
            <v>158</v>
          </cell>
          <cell r="F34">
            <v>177.8</v>
          </cell>
          <cell r="G34">
            <v>186.45</v>
          </cell>
          <cell r="H34">
            <v>192.8</v>
          </cell>
          <cell r="I34">
            <v>198.5</v>
          </cell>
          <cell r="J34">
            <v>205.3</v>
          </cell>
          <cell r="K34">
            <v>238.4</v>
          </cell>
        </row>
        <row r="35">
          <cell r="A35">
            <v>33</v>
          </cell>
          <cell r="B35">
            <v>116.4</v>
          </cell>
          <cell r="C35">
            <v>127.8</v>
          </cell>
          <cell r="D35">
            <v>139.80000000000001</v>
          </cell>
          <cell r="E35">
            <v>161</v>
          </cell>
          <cell r="F35">
            <v>181.2</v>
          </cell>
          <cell r="G35">
            <v>190</v>
          </cell>
          <cell r="H35">
            <v>196.2</v>
          </cell>
          <cell r="I35">
            <v>202</v>
          </cell>
          <cell r="J35">
            <v>208.9</v>
          </cell>
          <cell r="K35">
            <v>242.7</v>
          </cell>
        </row>
        <row r="36">
          <cell r="A36">
            <v>34</v>
          </cell>
          <cell r="B36">
            <v>118.6</v>
          </cell>
          <cell r="C36">
            <v>130.19999999999999</v>
          </cell>
          <cell r="D36">
            <v>142.4</v>
          </cell>
          <cell r="E36">
            <v>164</v>
          </cell>
          <cell r="F36">
            <v>184.6</v>
          </cell>
          <cell r="G36">
            <v>193.55</v>
          </cell>
          <cell r="H36">
            <v>199.6</v>
          </cell>
          <cell r="I36">
            <v>205.5</v>
          </cell>
          <cell r="J36">
            <v>212.5</v>
          </cell>
          <cell r="K36">
            <v>247</v>
          </cell>
        </row>
        <row r="37">
          <cell r="A37">
            <v>35</v>
          </cell>
          <cell r="B37">
            <v>120.8</v>
          </cell>
          <cell r="C37">
            <v>132.6</v>
          </cell>
          <cell r="D37">
            <v>145</v>
          </cell>
          <cell r="E37">
            <v>167</v>
          </cell>
          <cell r="F37">
            <v>188</v>
          </cell>
          <cell r="G37">
            <v>197.1</v>
          </cell>
          <cell r="H37">
            <v>203</v>
          </cell>
          <cell r="I37">
            <v>209</v>
          </cell>
          <cell r="J37">
            <v>216.1</v>
          </cell>
          <cell r="K37">
            <v>251.3</v>
          </cell>
        </row>
        <row r="38">
          <cell r="A38">
            <v>36</v>
          </cell>
          <cell r="B38">
            <v>123</v>
          </cell>
          <cell r="C38">
            <v>135</v>
          </cell>
          <cell r="D38">
            <v>147.6</v>
          </cell>
          <cell r="E38">
            <v>170</v>
          </cell>
          <cell r="F38">
            <v>191.4</v>
          </cell>
          <cell r="G38">
            <v>200.65</v>
          </cell>
          <cell r="H38">
            <v>206.4</v>
          </cell>
          <cell r="I38">
            <v>212.5</v>
          </cell>
          <cell r="J38">
            <v>219.7</v>
          </cell>
          <cell r="K38">
            <v>255.6</v>
          </cell>
        </row>
        <row r="39">
          <cell r="A39">
            <v>37</v>
          </cell>
          <cell r="B39">
            <v>125.2</v>
          </cell>
          <cell r="C39">
            <v>137.4</v>
          </cell>
          <cell r="D39">
            <v>150.19999999999999</v>
          </cell>
          <cell r="E39">
            <v>173</v>
          </cell>
          <cell r="F39">
            <v>194.8</v>
          </cell>
          <cell r="G39">
            <v>204.2</v>
          </cell>
          <cell r="H39">
            <v>209.8</v>
          </cell>
          <cell r="I39">
            <v>216</v>
          </cell>
          <cell r="J39">
            <v>223.3</v>
          </cell>
          <cell r="K39">
            <v>259.89999999999998</v>
          </cell>
        </row>
        <row r="40">
          <cell r="A40">
            <v>38</v>
          </cell>
          <cell r="B40">
            <v>127.4</v>
          </cell>
          <cell r="C40">
            <v>139.80000000000001</v>
          </cell>
          <cell r="D40">
            <v>152.80000000000001</v>
          </cell>
          <cell r="E40">
            <v>176</v>
          </cell>
          <cell r="F40">
            <v>198.2</v>
          </cell>
          <cell r="G40">
            <v>207.75</v>
          </cell>
          <cell r="H40">
            <v>213.2</v>
          </cell>
          <cell r="I40">
            <v>219.5</v>
          </cell>
          <cell r="J40">
            <v>226.9</v>
          </cell>
          <cell r="K40">
            <v>264.2</v>
          </cell>
        </row>
        <row r="41">
          <cell r="A41">
            <v>39</v>
          </cell>
          <cell r="B41">
            <v>129.6</v>
          </cell>
          <cell r="C41">
            <v>142.19999999999999</v>
          </cell>
          <cell r="D41">
            <v>155.4</v>
          </cell>
          <cell r="E41">
            <v>179</v>
          </cell>
          <cell r="F41">
            <v>201.6</v>
          </cell>
          <cell r="G41">
            <v>211.3</v>
          </cell>
          <cell r="H41">
            <v>216.6</v>
          </cell>
          <cell r="I41">
            <v>223</v>
          </cell>
          <cell r="J41">
            <v>230.5</v>
          </cell>
          <cell r="K41">
            <v>268.5</v>
          </cell>
        </row>
        <row r="42">
          <cell r="A42">
            <v>40</v>
          </cell>
          <cell r="B42">
            <v>131.80000000000001</v>
          </cell>
          <cell r="C42">
            <v>144.6</v>
          </cell>
          <cell r="D42">
            <v>158</v>
          </cell>
          <cell r="E42">
            <v>182</v>
          </cell>
          <cell r="F42">
            <v>205</v>
          </cell>
          <cell r="G42">
            <v>214.85</v>
          </cell>
          <cell r="H42">
            <v>220</v>
          </cell>
          <cell r="I42">
            <v>226.5</v>
          </cell>
          <cell r="J42">
            <v>234.1</v>
          </cell>
          <cell r="K42">
            <v>272.8</v>
          </cell>
        </row>
        <row r="43">
          <cell r="A43">
            <v>41</v>
          </cell>
          <cell r="B43">
            <v>134</v>
          </cell>
          <cell r="C43">
            <v>147</v>
          </cell>
          <cell r="D43">
            <v>160.6</v>
          </cell>
          <cell r="E43">
            <v>185</v>
          </cell>
          <cell r="F43">
            <v>208.4</v>
          </cell>
          <cell r="G43">
            <v>218.4</v>
          </cell>
          <cell r="H43">
            <v>223.4</v>
          </cell>
          <cell r="I43">
            <v>230</v>
          </cell>
          <cell r="J43">
            <v>237.7</v>
          </cell>
          <cell r="K43">
            <v>277.10000000000002</v>
          </cell>
        </row>
        <row r="44">
          <cell r="A44">
            <v>42</v>
          </cell>
          <cell r="B44">
            <v>136.19999999999999</v>
          </cell>
          <cell r="C44">
            <v>149.4</v>
          </cell>
          <cell r="D44">
            <v>163.19999999999999</v>
          </cell>
          <cell r="E44">
            <v>188</v>
          </cell>
          <cell r="F44">
            <v>211.8</v>
          </cell>
          <cell r="G44">
            <v>221.95</v>
          </cell>
          <cell r="H44">
            <v>226.8</v>
          </cell>
          <cell r="I44">
            <v>233.5</v>
          </cell>
          <cell r="J44">
            <v>241.3</v>
          </cell>
          <cell r="K44">
            <v>281.39999999999998</v>
          </cell>
        </row>
        <row r="45">
          <cell r="A45">
            <v>43</v>
          </cell>
          <cell r="B45">
            <v>138.4</v>
          </cell>
          <cell r="C45">
            <v>151.80000000000001</v>
          </cell>
          <cell r="D45">
            <v>165.8</v>
          </cell>
          <cell r="E45">
            <v>191</v>
          </cell>
          <cell r="F45">
            <v>215.2</v>
          </cell>
          <cell r="G45">
            <v>225.5</v>
          </cell>
          <cell r="H45">
            <v>230.2</v>
          </cell>
          <cell r="I45">
            <v>237</v>
          </cell>
          <cell r="J45">
            <v>244.9</v>
          </cell>
          <cell r="K45">
            <v>285.7</v>
          </cell>
        </row>
        <row r="46">
          <cell r="A46">
            <v>44</v>
          </cell>
          <cell r="B46">
            <v>140.6</v>
          </cell>
          <cell r="C46">
            <v>154.19999999999999</v>
          </cell>
          <cell r="D46">
            <v>168.4</v>
          </cell>
          <cell r="E46">
            <v>194</v>
          </cell>
          <cell r="F46">
            <v>218.6</v>
          </cell>
          <cell r="G46">
            <v>229.05</v>
          </cell>
          <cell r="H46">
            <v>233.6</v>
          </cell>
          <cell r="I46">
            <v>240.5</v>
          </cell>
          <cell r="J46">
            <v>248.5</v>
          </cell>
          <cell r="K46">
            <v>290</v>
          </cell>
        </row>
        <row r="47">
          <cell r="A47">
            <v>45</v>
          </cell>
          <cell r="B47">
            <v>142.80000000000001</v>
          </cell>
          <cell r="C47">
            <v>156.6</v>
          </cell>
          <cell r="D47">
            <v>171</v>
          </cell>
          <cell r="E47">
            <v>197</v>
          </cell>
          <cell r="F47">
            <v>222</v>
          </cell>
          <cell r="G47">
            <v>232.6</v>
          </cell>
          <cell r="H47">
            <v>237</v>
          </cell>
          <cell r="I47">
            <v>244</v>
          </cell>
          <cell r="J47">
            <v>252.1</v>
          </cell>
          <cell r="K47">
            <v>294.3</v>
          </cell>
        </row>
        <row r="48">
          <cell r="A48">
            <v>46</v>
          </cell>
          <cell r="B48">
            <v>145</v>
          </cell>
          <cell r="C48">
            <v>159</v>
          </cell>
          <cell r="D48">
            <v>173.6</v>
          </cell>
          <cell r="E48">
            <v>200</v>
          </cell>
          <cell r="F48">
            <v>225.4</v>
          </cell>
          <cell r="G48">
            <v>236.15</v>
          </cell>
          <cell r="H48">
            <v>240.4</v>
          </cell>
          <cell r="I48">
            <v>247.5</v>
          </cell>
          <cell r="J48">
            <v>255.7</v>
          </cell>
          <cell r="K48">
            <v>298.60000000000002</v>
          </cell>
        </row>
        <row r="49">
          <cell r="A49">
            <v>47</v>
          </cell>
          <cell r="B49">
            <v>147.19999999999999</v>
          </cell>
          <cell r="C49">
            <v>161.4</v>
          </cell>
          <cell r="D49">
            <v>176.2</v>
          </cell>
          <cell r="E49">
            <v>203</v>
          </cell>
          <cell r="F49">
            <v>228.8</v>
          </cell>
          <cell r="G49">
            <v>239.7</v>
          </cell>
          <cell r="H49">
            <v>243.8</v>
          </cell>
          <cell r="I49">
            <v>251</v>
          </cell>
          <cell r="J49">
            <v>259.3</v>
          </cell>
          <cell r="K49">
            <v>302.89999999999998</v>
          </cell>
        </row>
        <row r="50">
          <cell r="A50">
            <v>48</v>
          </cell>
          <cell r="B50">
            <v>149.4</v>
          </cell>
          <cell r="C50">
            <v>163.80000000000001</v>
          </cell>
          <cell r="D50">
            <v>178.8</v>
          </cell>
          <cell r="E50">
            <v>206</v>
          </cell>
          <cell r="F50">
            <v>232.2</v>
          </cell>
          <cell r="G50">
            <v>243.25</v>
          </cell>
          <cell r="H50">
            <v>247.2</v>
          </cell>
          <cell r="I50">
            <v>254.5</v>
          </cell>
          <cell r="J50">
            <v>262.89999999999998</v>
          </cell>
          <cell r="K50">
            <v>307.2</v>
          </cell>
        </row>
        <row r="51">
          <cell r="A51">
            <v>49</v>
          </cell>
          <cell r="B51">
            <v>151.6</v>
          </cell>
          <cell r="C51">
            <v>166.2</v>
          </cell>
          <cell r="D51">
            <v>181.4</v>
          </cell>
          <cell r="E51">
            <v>209</v>
          </cell>
          <cell r="F51">
            <v>235.6</v>
          </cell>
          <cell r="G51">
            <v>246.8</v>
          </cell>
          <cell r="H51">
            <v>250.6</v>
          </cell>
          <cell r="I51">
            <v>258</v>
          </cell>
          <cell r="J51">
            <v>266.5</v>
          </cell>
          <cell r="K51">
            <v>311.5</v>
          </cell>
        </row>
        <row r="52">
          <cell r="A52">
            <v>50</v>
          </cell>
          <cell r="B52">
            <v>153.80000000000001</v>
          </cell>
          <cell r="C52">
            <v>168.6</v>
          </cell>
          <cell r="D52">
            <v>184</v>
          </cell>
          <cell r="E52">
            <v>212</v>
          </cell>
          <cell r="F52">
            <v>239</v>
          </cell>
          <cell r="G52">
            <v>250.35</v>
          </cell>
          <cell r="H52">
            <v>254</v>
          </cell>
          <cell r="I52">
            <v>261.5</v>
          </cell>
          <cell r="J52">
            <v>270.10000000000002</v>
          </cell>
          <cell r="K52">
            <v>315.8</v>
          </cell>
        </row>
        <row r="53">
          <cell r="A53">
            <v>51</v>
          </cell>
          <cell r="B53">
            <v>155.4</v>
          </cell>
          <cell r="C53">
            <v>170.4</v>
          </cell>
          <cell r="D53">
            <v>186.4</v>
          </cell>
          <cell r="E53">
            <v>214.8</v>
          </cell>
          <cell r="F53">
            <v>242.1</v>
          </cell>
          <cell r="G53">
            <v>253.6</v>
          </cell>
          <cell r="H53">
            <v>257</v>
          </cell>
          <cell r="I53">
            <v>264.60000000000002</v>
          </cell>
          <cell r="J53">
            <v>273.39999999999998</v>
          </cell>
          <cell r="K53">
            <v>319.8</v>
          </cell>
        </row>
        <row r="54">
          <cell r="A54">
            <v>52</v>
          </cell>
          <cell r="B54">
            <v>157</v>
          </cell>
          <cell r="C54">
            <v>172.2</v>
          </cell>
          <cell r="D54">
            <v>188.8</v>
          </cell>
          <cell r="E54">
            <v>217.6</v>
          </cell>
          <cell r="F54">
            <v>245.2</v>
          </cell>
          <cell r="G54">
            <v>256.85000000000002</v>
          </cell>
          <cell r="H54">
            <v>260</v>
          </cell>
          <cell r="I54">
            <v>267.7</v>
          </cell>
          <cell r="J54">
            <v>276.7</v>
          </cell>
          <cell r="K54">
            <v>323.8</v>
          </cell>
        </row>
        <row r="55">
          <cell r="A55">
            <v>53</v>
          </cell>
          <cell r="B55">
            <v>158.6</v>
          </cell>
          <cell r="C55">
            <v>174</v>
          </cell>
          <cell r="D55">
            <v>191.2</v>
          </cell>
          <cell r="E55">
            <v>220.4</v>
          </cell>
          <cell r="F55">
            <v>248.3</v>
          </cell>
          <cell r="G55">
            <v>260.10000000000002</v>
          </cell>
          <cell r="H55">
            <v>263</v>
          </cell>
          <cell r="I55">
            <v>270.8</v>
          </cell>
          <cell r="J55">
            <v>280</v>
          </cell>
          <cell r="K55">
            <v>327.8</v>
          </cell>
        </row>
        <row r="56">
          <cell r="A56">
            <v>54</v>
          </cell>
          <cell r="B56">
            <v>160.19999999999999</v>
          </cell>
          <cell r="C56">
            <v>175.8</v>
          </cell>
          <cell r="D56">
            <v>193.6</v>
          </cell>
          <cell r="E56">
            <v>223.2</v>
          </cell>
          <cell r="F56">
            <v>251.4</v>
          </cell>
          <cell r="G56">
            <v>263.35000000000002</v>
          </cell>
          <cell r="H56">
            <v>266</v>
          </cell>
          <cell r="I56">
            <v>273.89999999999998</v>
          </cell>
          <cell r="J56">
            <v>283.3</v>
          </cell>
          <cell r="K56">
            <v>331.8</v>
          </cell>
        </row>
        <row r="57">
          <cell r="A57">
            <v>55</v>
          </cell>
          <cell r="B57">
            <v>161.80000000000001</v>
          </cell>
          <cell r="C57">
            <v>177.6</v>
          </cell>
          <cell r="D57">
            <v>196</v>
          </cell>
          <cell r="E57">
            <v>226</v>
          </cell>
          <cell r="F57">
            <v>254.5</v>
          </cell>
          <cell r="G57">
            <v>266.60000000000002</v>
          </cell>
          <cell r="H57">
            <v>269</v>
          </cell>
          <cell r="I57">
            <v>277</v>
          </cell>
          <cell r="J57">
            <v>286.60000000000002</v>
          </cell>
          <cell r="K57">
            <v>335.8</v>
          </cell>
        </row>
        <row r="58">
          <cell r="A58">
            <v>56</v>
          </cell>
          <cell r="B58">
            <v>163.4</v>
          </cell>
          <cell r="C58">
            <v>179.4</v>
          </cell>
          <cell r="D58">
            <v>198.4</v>
          </cell>
          <cell r="E58">
            <v>228.8</v>
          </cell>
          <cell r="F58">
            <v>257.60000000000002</v>
          </cell>
          <cell r="G58">
            <v>269.85000000000002</v>
          </cell>
          <cell r="H58">
            <v>272</v>
          </cell>
          <cell r="I58">
            <v>280.10000000000002</v>
          </cell>
          <cell r="J58">
            <v>289.89999999999998</v>
          </cell>
          <cell r="K58">
            <v>339.8</v>
          </cell>
        </row>
        <row r="59">
          <cell r="A59">
            <v>57</v>
          </cell>
          <cell r="B59">
            <v>165</v>
          </cell>
          <cell r="C59">
            <v>181.2</v>
          </cell>
          <cell r="D59">
            <v>200.8</v>
          </cell>
          <cell r="E59">
            <v>231.6</v>
          </cell>
          <cell r="F59">
            <v>260.7</v>
          </cell>
          <cell r="G59">
            <v>273.10000000000002</v>
          </cell>
          <cell r="H59">
            <v>275</v>
          </cell>
          <cell r="I59">
            <v>283.2</v>
          </cell>
          <cell r="J59">
            <v>293.2</v>
          </cell>
        </row>
        <row r="60">
          <cell r="A60">
            <v>58</v>
          </cell>
          <cell r="B60">
            <v>166.6</v>
          </cell>
          <cell r="C60">
            <v>183</v>
          </cell>
          <cell r="D60">
            <v>203.2</v>
          </cell>
          <cell r="E60">
            <v>234.4</v>
          </cell>
          <cell r="F60">
            <v>263.8</v>
          </cell>
          <cell r="G60">
            <v>276.35000000000002</v>
          </cell>
          <cell r="H60">
            <v>278</v>
          </cell>
          <cell r="I60">
            <v>286.3</v>
          </cell>
          <cell r="J60">
            <v>296.5</v>
          </cell>
        </row>
        <row r="61">
          <cell r="A61">
            <v>59</v>
          </cell>
          <cell r="B61">
            <v>168.2</v>
          </cell>
          <cell r="C61">
            <v>184.8</v>
          </cell>
          <cell r="D61">
            <v>205.6</v>
          </cell>
          <cell r="E61">
            <v>237.2</v>
          </cell>
          <cell r="F61">
            <v>266.89999999999998</v>
          </cell>
          <cell r="G61">
            <v>279.60000000000002</v>
          </cell>
          <cell r="H61">
            <v>281</v>
          </cell>
          <cell r="I61">
            <v>289.39999999999998</v>
          </cell>
          <cell r="J61">
            <v>299.8</v>
          </cell>
        </row>
        <row r="62">
          <cell r="A62">
            <v>60</v>
          </cell>
          <cell r="B62">
            <v>169.8</v>
          </cell>
          <cell r="C62">
            <v>186.6</v>
          </cell>
          <cell r="D62">
            <v>208</v>
          </cell>
          <cell r="E62">
            <v>240</v>
          </cell>
          <cell r="F62">
            <v>270</v>
          </cell>
          <cell r="G62">
            <v>282.85000000000002</v>
          </cell>
          <cell r="H62">
            <v>284</v>
          </cell>
          <cell r="I62">
            <v>292.5</v>
          </cell>
          <cell r="J62">
            <v>303.10000000000002</v>
          </cell>
        </row>
        <row r="63">
          <cell r="A63">
            <v>61</v>
          </cell>
          <cell r="B63">
            <v>171.4</v>
          </cell>
          <cell r="C63">
            <v>188.4</v>
          </cell>
          <cell r="D63">
            <v>210.4</v>
          </cell>
          <cell r="E63">
            <v>242.8</v>
          </cell>
          <cell r="F63">
            <v>273.10000000000002</v>
          </cell>
          <cell r="G63">
            <v>286.10000000000002</v>
          </cell>
          <cell r="H63">
            <v>287</v>
          </cell>
          <cell r="I63">
            <v>295.60000000000002</v>
          </cell>
          <cell r="J63">
            <v>306.39999999999998</v>
          </cell>
        </row>
        <row r="64">
          <cell r="A64">
            <v>62</v>
          </cell>
          <cell r="B64">
            <v>173</v>
          </cell>
          <cell r="C64">
            <v>190.2</v>
          </cell>
          <cell r="D64">
            <v>212.8</v>
          </cell>
          <cell r="E64">
            <v>245.6</v>
          </cell>
          <cell r="F64">
            <v>276.2</v>
          </cell>
          <cell r="G64">
            <v>289.35000000000002</v>
          </cell>
          <cell r="H64">
            <v>290</v>
          </cell>
          <cell r="I64">
            <v>298.7</v>
          </cell>
          <cell r="J64">
            <v>309.7</v>
          </cell>
        </row>
        <row r="65">
          <cell r="A65">
            <v>63</v>
          </cell>
          <cell r="B65">
            <v>174.6</v>
          </cell>
          <cell r="C65">
            <v>192</v>
          </cell>
          <cell r="D65">
            <v>215.2</v>
          </cell>
          <cell r="E65">
            <v>248.4</v>
          </cell>
          <cell r="F65">
            <v>279.3</v>
          </cell>
          <cell r="G65">
            <v>292.60000000000002</v>
          </cell>
          <cell r="H65">
            <v>293</v>
          </cell>
          <cell r="I65">
            <v>301.8</v>
          </cell>
          <cell r="J65">
            <v>313</v>
          </cell>
        </row>
        <row r="66">
          <cell r="A66">
            <v>64</v>
          </cell>
          <cell r="B66">
            <v>176.2</v>
          </cell>
          <cell r="C66">
            <v>193.8</v>
          </cell>
          <cell r="D66">
            <v>217.6</v>
          </cell>
          <cell r="E66">
            <v>251.2</v>
          </cell>
          <cell r="F66">
            <v>282.39999999999998</v>
          </cell>
          <cell r="G66">
            <v>295.85000000000002</v>
          </cell>
          <cell r="H66">
            <v>296</v>
          </cell>
          <cell r="I66">
            <v>304.89999999999998</v>
          </cell>
          <cell r="J66">
            <v>316.3</v>
          </cell>
        </row>
        <row r="67">
          <cell r="A67">
            <v>65</v>
          </cell>
          <cell r="B67">
            <v>177.8</v>
          </cell>
          <cell r="C67">
            <v>195.6</v>
          </cell>
          <cell r="D67">
            <v>220</v>
          </cell>
          <cell r="E67">
            <v>254</v>
          </cell>
          <cell r="F67">
            <v>285.5</v>
          </cell>
          <cell r="G67">
            <v>299.10000000000002</v>
          </cell>
          <cell r="H67">
            <v>299</v>
          </cell>
          <cell r="I67">
            <v>308</v>
          </cell>
          <cell r="J67">
            <v>319.60000000000002</v>
          </cell>
        </row>
        <row r="68">
          <cell r="A68">
            <v>66</v>
          </cell>
          <cell r="B68">
            <v>179.4</v>
          </cell>
          <cell r="C68">
            <v>197.4</v>
          </cell>
          <cell r="D68">
            <v>222.4</v>
          </cell>
          <cell r="E68">
            <v>256.8</v>
          </cell>
          <cell r="F68">
            <v>288.60000000000002</v>
          </cell>
          <cell r="G68">
            <v>302.35000000000002</v>
          </cell>
          <cell r="H68">
            <v>302</v>
          </cell>
          <cell r="I68">
            <v>311.10000000000002</v>
          </cell>
          <cell r="J68">
            <v>322.89999999999998</v>
          </cell>
        </row>
        <row r="69">
          <cell r="A69">
            <v>67</v>
          </cell>
          <cell r="B69">
            <v>181</v>
          </cell>
          <cell r="C69">
            <v>199.2</v>
          </cell>
          <cell r="D69">
            <v>224.8</v>
          </cell>
          <cell r="E69">
            <v>259.60000000000002</v>
          </cell>
          <cell r="F69">
            <v>291.7</v>
          </cell>
          <cell r="G69">
            <v>305.60000000000002</v>
          </cell>
          <cell r="H69">
            <v>305</v>
          </cell>
          <cell r="I69">
            <v>314.2</v>
          </cell>
          <cell r="J69">
            <v>326.2</v>
          </cell>
        </row>
        <row r="70">
          <cell r="A70">
            <v>68</v>
          </cell>
          <cell r="B70">
            <v>182.6</v>
          </cell>
          <cell r="C70">
            <v>201</v>
          </cell>
          <cell r="D70">
            <v>227.2</v>
          </cell>
          <cell r="E70">
            <v>262.39999999999998</v>
          </cell>
          <cell r="F70">
            <v>294.8</v>
          </cell>
          <cell r="G70">
            <v>308.85000000000002</v>
          </cell>
          <cell r="H70">
            <v>308</v>
          </cell>
          <cell r="I70">
            <v>317.3</v>
          </cell>
          <cell r="J70">
            <v>329.5</v>
          </cell>
        </row>
        <row r="71">
          <cell r="A71">
            <v>69</v>
          </cell>
          <cell r="B71">
            <v>184.2</v>
          </cell>
          <cell r="C71">
            <v>202.8</v>
          </cell>
          <cell r="D71">
            <v>229.6</v>
          </cell>
          <cell r="E71">
            <v>265.2</v>
          </cell>
          <cell r="F71">
            <v>297.89999999999998</v>
          </cell>
          <cell r="G71">
            <v>312.10000000000002</v>
          </cell>
          <cell r="H71">
            <v>311</v>
          </cell>
          <cell r="I71">
            <v>320.39999999999998</v>
          </cell>
          <cell r="J71">
            <v>332.8</v>
          </cell>
        </row>
        <row r="72">
          <cell r="A72">
            <v>70</v>
          </cell>
          <cell r="B72">
            <v>185.8</v>
          </cell>
          <cell r="C72">
            <v>204.6</v>
          </cell>
          <cell r="D72">
            <v>232</v>
          </cell>
          <cell r="E72">
            <v>268</v>
          </cell>
          <cell r="F72">
            <v>301</v>
          </cell>
          <cell r="G72">
            <v>315.35000000000002</v>
          </cell>
          <cell r="H72">
            <v>314</v>
          </cell>
          <cell r="I72">
            <v>323.5</v>
          </cell>
          <cell r="J72">
            <v>336.1</v>
          </cell>
        </row>
        <row r="73">
          <cell r="A73">
            <v>71</v>
          </cell>
          <cell r="B73">
            <v>187.4</v>
          </cell>
          <cell r="C73">
            <v>206.4</v>
          </cell>
          <cell r="D73">
            <v>234.4</v>
          </cell>
          <cell r="E73">
            <v>270.8</v>
          </cell>
          <cell r="F73">
            <v>304.10000000000002</v>
          </cell>
          <cell r="G73">
            <v>318.60000000000002</v>
          </cell>
          <cell r="H73">
            <v>317</v>
          </cell>
          <cell r="I73">
            <v>326.60000000000002</v>
          </cell>
          <cell r="J73">
            <v>339.4</v>
          </cell>
        </row>
        <row r="74">
          <cell r="A74">
            <v>72</v>
          </cell>
          <cell r="B74">
            <v>189</v>
          </cell>
          <cell r="C74">
            <v>208.2</v>
          </cell>
          <cell r="D74">
            <v>236.8</v>
          </cell>
          <cell r="E74">
            <v>273.60000000000002</v>
          </cell>
          <cell r="F74">
            <v>307.2</v>
          </cell>
          <cell r="G74">
            <v>321.85000000000002</v>
          </cell>
          <cell r="H74">
            <v>320</v>
          </cell>
          <cell r="I74">
            <v>329.7</v>
          </cell>
          <cell r="J74">
            <v>342.7</v>
          </cell>
        </row>
        <row r="75">
          <cell r="A75">
            <v>73</v>
          </cell>
          <cell r="B75">
            <v>190.6</v>
          </cell>
          <cell r="C75">
            <v>210</v>
          </cell>
          <cell r="D75">
            <v>239.2</v>
          </cell>
          <cell r="E75">
            <v>276.39999999999998</v>
          </cell>
          <cell r="F75">
            <v>310.3</v>
          </cell>
          <cell r="G75">
            <v>325.10000000000002</v>
          </cell>
          <cell r="H75">
            <v>323</v>
          </cell>
          <cell r="I75">
            <v>332.8</v>
          </cell>
          <cell r="J75">
            <v>346</v>
          </cell>
        </row>
        <row r="76">
          <cell r="A76">
            <v>74</v>
          </cell>
          <cell r="B76">
            <v>192.2</v>
          </cell>
          <cell r="C76">
            <v>211.8</v>
          </cell>
          <cell r="D76">
            <v>241.6</v>
          </cell>
          <cell r="E76">
            <v>279.2</v>
          </cell>
          <cell r="F76">
            <v>313.39999999999998</v>
          </cell>
          <cell r="G76">
            <v>328.35</v>
          </cell>
          <cell r="H76">
            <v>326</v>
          </cell>
          <cell r="I76">
            <v>335.9</v>
          </cell>
          <cell r="J76">
            <v>349.3</v>
          </cell>
        </row>
        <row r="77">
          <cell r="A77">
            <v>75</v>
          </cell>
          <cell r="B77">
            <v>193.8</v>
          </cell>
          <cell r="C77">
            <v>213.6</v>
          </cell>
          <cell r="D77">
            <v>244</v>
          </cell>
          <cell r="E77">
            <v>282</v>
          </cell>
          <cell r="F77">
            <v>316.5</v>
          </cell>
          <cell r="G77">
            <v>331.6</v>
          </cell>
          <cell r="H77">
            <v>329</v>
          </cell>
          <cell r="I77">
            <v>339</v>
          </cell>
          <cell r="J77">
            <v>352.6</v>
          </cell>
        </row>
        <row r="78">
          <cell r="A78">
            <v>76</v>
          </cell>
          <cell r="B78">
            <v>195.4</v>
          </cell>
          <cell r="C78">
            <v>215.4</v>
          </cell>
          <cell r="D78">
            <v>246.4</v>
          </cell>
          <cell r="E78">
            <v>284.8</v>
          </cell>
          <cell r="F78">
            <v>319.60000000000002</v>
          </cell>
          <cell r="G78">
            <v>334.85</v>
          </cell>
          <cell r="H78">
            <v>332</v>
          </cell>
          <cell r="I78">
            <v>342.1</v>
          </cell>
          <cell r="J78">
            <v>355.9</v>
          </cell>
        </row>
        <row r="79">
          <cell r="A79">
            <v>77</v>
          </cell>
          <cell r="B79">
            <v>197</v>
          </cell>
          <cell r="C79">
            <v>217.2</v>
          </cell>
          <cell r="D79">
            <v>248.8</v>
          </cell>
          <cell r="E79">
            <v>287.60000000000002</v>
          </cell>
          <cell r="F79">
            <v>322.7</v>
          </cell>
          <cell r="G79">
            <v>338.1</v>
          </cell>
          <cell r="H79">
            <v>335</v>
          </cell>
          <cell r="I79">
            <v>345.2</v>
          </cell>
          <cell r="J79">
            <v>359.2</v>
          </cell>
        </row>
        <row r="80">
          <cell r="A80">
            <v>78</v>
          </cell>
          <cell r="B80">
            <v>198.6</v>
          </cell>
          <cell r="C80">
            <v>219</v>
          </cell>
          <cell r="D80">
            <v>251.2</v>
          </cell>
          <cell r="E80">
            <v>290.39999999999998</v>
          </cell>
          <cell r="F80">
            <v>325.8</v>
          </cell>
          <cell r="G80">
            <v>341.35</v>
          </cell>
          <cell r="H80">
            <v>338</v>
          </cell>
          <cell r="I80">
            <v>348.3</v>
          </cell>
          <cell r="J80">
            <v>362.5</v>
          </cell>
        </row>
        <row r="81">
          <cell r="A81">
            <v>79</v>
          </cell>
          <cell r="B81">
            <v>200.2</v>
          </cell>
          <cell r="C81">
            <v>220.8</v>
          </cell>
          <cell r="D81">
            <v>253.6</v>
          </cell>
          <cell r="E81">
            <v>293.2</v>
          </cell>
          <cell r="F81">
            <v>328.9</v>
          </cell>
          <cell r="G81">
            <v>344.6</v>
          </cell>
          <cell r="H81">
            <v>341</v>
          </cell>
          <cell r="I81">
            <v>351.4</v>
          </cell>
          <cell r="J81">
            <v>365.8</v>
          </cell>
        </row>
        <row r="82">
          <cell r="A82">
            <v>80</v>
          </cell>
          <cell r="B82">
            <v>201.8</v>
          </cell>
          <cell r="C82">
            <v>222.6</v>
          </cell>
          <cell r="D82">
            <v>256</v>
          </cell>
          <cell r="E82">
            <v>296</v>
          </cell>
          <cell r="F82">
            <v>332</v>
          </cell>
          <cell r="G82">
            <v>347.85</v>
          </cell>
          <cell r="H82">
            <v>344</v>
          </cell>
          <cell r="I82">
            <v>354.5</v>
          </cell>
          <cell r="J82">
            <v>369.1</v>
          </cell>
        </row>
        <row r="83">
          <cell r="A83">
            <v>81</v>
          </cell>
          <cell r="B83">
            <v>203.4</v>
          </cell>
          <cell r="C83">
            <v>224.4</v>
          </cell>
          <cell r="D83">
            <v>258.39999999999998</v>
          </cell>
          <cell r="E83">
            <v>298.8</v>
          </cell>
          <cell r="F83">
            <v>335.1</v>
          </cell>
          <cell r="G83">
            <v>351.1</v>
          </cell>
          <cell r="H83">
            <v>346.9</v>
          </cell>
          <cell r="I83">
            <v>357.5</v>
          </cell>
          <cell r="J83">
            <v>372.3</v>
          </cell>
        </row>
        <row r="84">
          <cell r="A84">
            <v>82</v>
          </cell>
          <cell r="B84">
            <v>205</v>
          </cell>
          <cell r="C84">
            <v>226.2</v>
          </cell>
          <cell r="D84">
            <v>260.8</v>
          </cell>
          <cell r="E84">
            <v>301.60000000000002</v>
          </cell>
          <cell r="F84">
            <v>338.2</v>
          </cell>
          <cell r="G84">
            <v>354.35</v>
          </cell>
          <cell r="H84">
            <v>349.8</v>
          </cell>
          <cell r="I84">
            <v>360.5</v>
          </cell>
          <cell r="J84">
            <v>375.5</v>
          </cell>
        </row>
        <row r="85">
          <cell r="A85">
            <v>83</v>
          </cell>
          <cell r="B85">
            <v>206.6</v>
          </cell>
          <cell r="C85">
            <v>228</v>
          </cell>
          <cell r="D85">
            <v>263.2</v>
          </cell>
          <cell r="E85">
            <v>304.39999999999998</v>
          </cell>
          <cell r="F85">
            <v>341.3</v>
          </cell>
          <cell r="G85">
            <v>357.6</v>
          </cell>
          <cell r="H85">
            <v>352.7</v>
          </cell>
          <cell r="I85">
            <v>363.5</v>
          </cell>
          <cell r="J85">
            <v>378.7</v>
          </cell>
        </row>
        <row r="86">
          <cell r="A86">
            <v>84</v>
          </cell>
          <cell r="B86">
            <v>208.2</v>
          </cell>
          <cell r="C86">
            <v>229.8</v>
          </cell>
          <cell r="D86">
            <v>265.60000000000002</v>
          </cell>
          <cell r="E86">
            <v>307.2</v>
          </cell>
          <cell r="F86">
            <v>344.4</v>
          </cell>
          <cell r="G86">
            <v>360.85</v>
          </cell>
          <cell r="H86">
            <v>355.6</v>
          </cell>
          <cell r="I86">
            <v>366.5</v>
          </cell>
          <cell r="J86">
            <v>381.9</v>
          </cell>
        </row>
        <row r="87">
          <cell r="A87">
            <v>85</v>
          </cell>
          <cell r="B87">
            <v>209.8</v>
          </cell>
          <cell r="C87">
            <v>231.6</v>
          </cell>
          <cell r="D87">
            <v>268</v>
          </cell>
          <cell r="E87">
            <v>310</v>
          </cell>
          <cell r="F87">
            <v>347.5</v>
          </cell>
          <cell r="G87">
            <v>364.1</v>
          </cell>
          <cell r="H87">
            <v>358.5</v>
          </cell>
          <cell r="I87">
            <v>369.5</v>
          </cell>
          <cell r="J87">
            <v>385.1</v>
          </cell>
        </row>
        <row r="88">
          <cell r="A88">
            <v>86</v>
          </cell>
          <cell r="B88">
            <v>211.4</v>
          </cell>
          <cell r="C88">
            <v>233.4</v>
          </cell>
          <cell r="D88">
            <v>270.39999999999998</v>
          </cell>
          <cell r="E88">
            <v>312.8</v>
          </cell>
          <cell r="F88">
            <v>350.6</v>
          </cell>
          <cell r="G88">
            <v>367.35</v>
          </cell>
          <cell r="H88">
            <v>361.4</v>
          </cell>
          <cell r="I88">
            <v>372.5</v>
          </cell>
          <cell r="J88">
            <v>388.3</v>
          </cell>
        </row>
        <row r="89">
          <cell r="A89">
            <v>87</v>
          </cell>
          <cell r="B89">
            <v>213</v>
          </cell>
          <cell r="C89">
            <v>235.2</v>
          </cell>
          <cell r="D89">
            <v>272.8</v>
          </cell>
          <cell r="E89">
            <v>315.60000000000002</v>
          </cell>
          <cell r="F89">
            <v>353.7</v>
          </cell>
          <cell r="G89">
            <v>370.6</v>
          </cell>
          <cell r="H89">
            <v>364.3</v>
          </cell>
          <cell r="I89">
            <v>375.5</v>
          </cell>
          <cell r="J89">
            <v>391.5</v>
          </cell>
        </row>
        <row r="90">
          <cell r="A90">
            <v>88</v>
          </cell>
          <cell r="B90">
            <v>214.6</v>
          </cell>
          <cell r="C90">
            <v>237</v>
          </cell>
          <cell r="D90">
            <v>275.2</v>
          </cell>
          <cell r="E90">
            <v>318.39999999999998</v>
          </cell>
          <cell r="F90">
            <v>356.8</v>
          </cell>
          <cell r="G90">
            <v>373.85</v>
          </cell>
          <cell r="H90">
            <v>367.2</v>
          </cell>
          <cell r="I90">
            <v>378.5</v>
          </cell>
          <cell r="J90">
            <v>394.7</v>
          </cell>
        </row>
        <row r="91">
          <cell r="A91">
            <v>89</v>
          </cell>
          <cell r="B91">
            <v>216.2</v>
          </cell>
          <cell r="C91">
            <v>238.8</v>
          </cell>
          <cell r="D91">
            <v>277.60000000000002</v>
          </cell>
          <cell r="E91">
            <v>321.2</v>
          </cell>
          <cell r="F91">
            <v>359.9</v>
          </cell>
          <cell r="G91">
            <v>377.1</v>
          </cell>
          <cell r="H91">
            <v>370.1</v>
          </cell>
          <cell r="I91">
            <v>381.5</v>
          </cell>
          <cell r="J91">
            <v>397.9</v>
          </cell>
        </row>
        <row r="92">
          <cell r="A92">
            <v>90</v>
          </cell>
          <cell r="B92">
            <v>217.8</v>
          </cell>
          <cell r="C92">
            <v>240.6</v>
          </cell>
          <cell r="D92">
            <v>280</v>
          </cell>
          <cell r="E92">
            <v>324</v>
          </cell>
          <cell r="F92">
            <v>363</v>
          </cell>
          <cell r="G92">
            <v>380.35</v>
          </cell>
          <cell r="H92">
            <v>373</v>
          </cell>
          <cell r="I92">
            <v>384.5</v>
          </cell>
          <cell r="J92">
            <v>401.1</v>
          </cell>
        </row>
        <row r="93">
          <cell r="A93">
            <v>91</v>
          </cell>
          <cell r="B93">
            <v>219.4</v>
          </cell>
          <cell r="C93">
            <v>242.4</v>
          </cell>
          <cell r="D93">
            <v>282.39999999999998</v>
          </cell>
          <cell r="E93">
            <v>326.8</v>
          </cell>
          <cell r="F93">
            <v>366.1</v>
          </cell>
          <cell r="G93">
            <v>383.6</v>
          </cell>
          <cell r="H93">
            <v>375.9</v>
          </cell>
          <cell r="I93">
            <v>387.5</v>
          </cell>
          <cell r="J93">
            <v>404.3</v>
          </cell>
        </row>
        <row r="94">
          <cell r="A94">
            <v>92</v>
          </cell>
          <cell r="B94">
            <v>221</v>
          </cell>
          <cell r="C94">
            <v>244.2</v>
          </cell>
          <cell r="D94">
            <v>284.8</v>
          </cell>
          <cell r="E94">
            <v>329.6</v>
          </cell>
          <cell r="F94">
            <v>369.2</v>
          </cell>
          <cell r="G94">
            <v>386.85</v>
          </cell>
          <cell r="H94">
            <v>378.8</v>
          </cell>
          <cell r="I94">
            <v>390.5</v>
          </cell>
          <cell r="J94">
            <v>407.5</v>
          </cell>
        </row>
        <row r="95">
          <cell r="A95">
            <v>93</v>
          </cell>
          <cell r="B95">
            <v>222.6</v>
          </cell>
          <cell r="C95">
            <v>246</v>
          </cell>
          <cell r="D95">
            <v>287.2</v>
          </cell>
          <cell r="E95">
            <v>332.4</v>
          </cell>
          <cell r="F95">
            <v>372.3</v>
          </cell>
          <cell r="G95">
            <v>390.1</v>
          </cell>
          <cell r="H95">
            <v>381.7</v>
          </cell>
          <cell r="I95">
            <v>393.5</v>
          </cell>
          <cell r="J95">
            <v>410.7</v>
          </cell>
        </row>
        <row r="96">
          <cell r="A96">
            <v>94</v>
          </cell>
          <cell r="B96">
            <v>224.2</v>
          </cell>
          <cell r="C96">
            <v>247.8</v>
          </cell>
          <cell r="D96">
            <v>289.60000000000002</v>
          </cell>
          <cell r="E96">
            <v>335.2</v>
          </cell>
          <cell r="F96">
            <v>375.4</v>
          </cell>
          <cell r="G96">
            <v>393.35</v>
          </cell>
          <cell r="H96">
            <v>384.6</v>
          </cell>
          <cell r="I96">
            <v>396.5</v>
          </cell>
          <cell r="J96">
            <v>413.9</v>
          </cell>
        </row>
        <row r="97">
          <cell r="A97">
            <v>95</v>
          </cell>
          <cell r="B97">
            <v>225.8</v>
          </cell>
          <cell r="C97">
            <v>249.6</v>
          </cell>
          <cell r="D97">
            <v>292</v>
          </cell>
          <cell r="E97">
            <v>338</v>
          </cell>
          <cell r="F97">
            <v>378.5</v>
          </cell>
          <cell r="G97">
            <v>396.6</v>
          </cell>
          <cell r="H97">
            <v>387.5</v>
          </cell>
          <cell r="I97">
            <v>399.5</v>
          </cell>
          <cell r="J97">
            <v>417.1</v>
          </cell>
        </row>
        <row r="98">
          <cell r="A98">
            <v>96</v>
          </cell>
          <cell r="B98">
            <v>227.4</v>
          </cell>
          <cell r="C98">
            <v>251.4</v>
          </cell>
          <cell r="D98">
            <v>294.39999999999998</v>
          </cell>
          <cell r="E98">
            <v>340.8</v>
          </cell>
          <cell r="F98">
            <v>381.6</v>
          </cell>
          <cell r="G98">
            <v>399.85</v>
          </cell>
          <cell r="H98">
            <v>390.4</v>
          </cell>
          <cell r="I98">
            <v>402.5</v>
          </cell>
          <cell r="J98">
            <v>420.3</v>
          </cell>
        </row>
        <row r="99">
          <cell r="A99">
            <v>97</v>
          </cell>
          <cell r="B99">
            <v>229</v>
          </cell>
          <cell r="C99">
            <v>253.2</v>
          </cell>
          <cell r="D99">
            <v>296.8</v>
          </cell>
          <cell r="E99">
            <v>343.6</v>
          </cell>
          <cell r="F99">
            <v>384.7</v>
          </cell>
          <cell r="G99">
            <v>403.1</v>
          </cell>
          <cell r="H99">
            <v>393.3</v>
          </cell>
          <cell r="I99">
            <v>405.5</v>
          </cell>
          <cell r="J99">
            <v>423.5</v>
          </cell>
        </row>
        <row r="100">
          <cell r="A100">
            <v>98</v>
          </cell>
          <cell r="B100">
            <v>230.6</v>
          </cell>
          <cell r="C100">
            <v>255</v>
          </cell>
          <cell r="D100">
            <v>299.2</v>
          </cell>
          <cell r="E100">
            <v>346.4</v>
          </cell>
          <cell r="F100">
            <v>387.8</v>
          </cell>
          <cell r="G100">
            <v>406.35</v>
          </cell>
          <cell r="H100">
            <v>396.2</v>
          </cell>
          <cell r="I100">
            <v>408.5</v>
          </cell>
          <cell r="J100">
            <v>426.7</v>
          </cell>
        </row>
        <row r="101">
          <cell r="A101">
            <v>99</v>
          </cell>
        </row>
        <row r="102">
          <cell r="A102">
            <v>100</v>
          </cell>
        </row>
        <row r="103">
          <cell r="A103">
            <v>101</v>
          </cell>
        </row>
        <row r="104">
          <cell r="A104">
            <v>102</v>
          </cell>
        </row>
        <row r="105">
          <cell r="A105">
            <v>103</v>
          </cell>
        </row>
        <row r="106">
          <cell r="A106">
            <v>104</v>
          </cell>
        </row>
        <row r="107">
          <cell r="A107">
            <v>105</v>
          </cell>
        </row>
        <row r="108">
          <cell r="A108">
            <v>106</v>
          </cell>
        </row>
        <row r="109">
          <cell r="A109">
            <v>107</v>
          </cell>
        </row>
        <row r="110">
          <cell r="A110">
            <v>108</v>
          </cell>
        </row>
        <row r="111">
          <cell r="A111">
            <v>109</v>
          </cell>
        </row>
        <row r="112">
          <cell r="A112">
            <v>110</v>
          </cell>
        </row>
        <row r="113">
          <cell r="A113">
            <v>111</v>
          </cell>
        </row>
        <row r="114">
          <cell r="A114">
            <v>112</v>
          </cell>
        </row>
        <row r="115">
          <cell r="A115">
            <v>113</v>
          </cell>
        </row>
        <row r="116">
          <cell r="A116">
            <v>114</v>
          </cell>
        </row>
        <row r="117">
          <cell r="A117">
            <v>115</v>
          </cell>
        </row>
        <row r="118">
          <cell r="A118">
            <v>116</v>
          </cell>
        </row>
        <row r="119">
          <cell r="A119">
            <v>117</v>
          </cell>
        </row>
        <row r="120">
          <cell r="A120">
            <v>118</v>
          </cell>
        </row>
        <row r="121">
          <cell r="A121">
            <v>119</v>
          </cell>
        </row>
        <row r="122">
          <cell r="A122">
            <v>120</v>
          </cell>
        </row>
        <row r="123">
          <cell r="A123">
            <v>121</v>
          </cell>
        </row>
        <row r="124">
          <cell r="A124">
            <v>122</v>
          </cell>
        </row>
        <row r="125">
          <cell r="A125">
            <v>123</v>
          </cell>
        </row>
        <row r="126">
          <cell r="A126">
            <v>124</v>
          </cell>
        </row>
        <row r="127">
          <cell r="A127">
            <v>125</v>
          </cell>
        </row>
        <row r="128">
          <cell r="A128">
            <v>126</v>
          </cell>
        </row>
        <row r="129">
          <cell r="A129">
            <v>127</v>
          </cell>
        </row>
        <row r="130">
          <cell r="A130">
            <v>128</v>
          </cell>
        </row>
        <row r="131">
          <cell r="A131">
            <v>129</v>
          </cell>
        </row>
        <row r="132">
          <cell r="A132">
            <v>130</v>
          </cell>
        </row>
        <row r="133">
          <cell r="A133">
            <v>131</v>
          </cell>
        </row>
        <row r="134">
          <cell r="A134">
            <v>132</v>
          </cell>
        </row>
        <row r="135">
          <cell r="A135">
            <v>133</v>
          </cell>
        </row>
        <row r="136">
          <cell r="A136">
            <v>134</v>
          </cell>
        </row>
        <row r="137">
          <cell r="A137">
            <v>135</v>
          </cell>
        </row>
        <row r="138">
          <cell r="A138">
            <v>136</v>
          </cell>
        </row>
        <row r="139">
          <cell r="A139">
            <v>137</v>
          </cell>
        </row>
        <row r="140">
          <cell r="A140">
            <v>138</v>
          </cell>
        </row>
        <row r="141">
          <cell r="A141">
            <v>139</v>
          </cell>
        </row>
        <row r="142">
          <cell r="A142">
            <v>140</v>
          </cell>
        </row>
        <row r="143">
          <cell r="A143">
            <v>141</v>
          </cell>
        </row>
        <row r="144">
          <cell r="A144">
            <v>142</v>
          </cell>
        </row>
        <row r="145">
          <cell r="A145">
            <v>143</v>
          </cell>
        </row>
        <row r="146">
          <cell r="A146">
            <v>144</v>
          </cell>
        </row>
        <row r="147">
          <cell r="A147">
            <v>145</v>
          </cell>
        </row>
        <row r="148">
          <cell r="A148">
            <v>146</v>
          </cell>
        </row>
        <row r="149">
          <cell r="A149">
            <v>147</v>
          </cell>
        </row>
        <row r="150">
          <cell r="A150">
            <v>148</v>
          </cell>
        </row>
        <row r="151">
          <cell r="A151">
            <v>149</v>
          </cell>
        </row>
        <row r="152">
          <cell r="A152">
            <v>150</v>
          </cell>
        </row>
        <row r="153">
          <cell r="A153">
            <v>151</v>
          </cell>
        </row>
        <row r="154">
          <cell r="A154">
            <v>152</v>
          </cell>
        </row>
        <row r="155">
          <cell r="A155">
            <v>153</v>
          </cell>
        </row>
        <row r="156">
          <cell r="A156">
            <v>154</v>
          </cell>
        </row>
        <row r="157">
          <cell r="A157">
            <v>155</v>
          </cell>
        </row>
        <row r="158">
          <cell r="A158">
            <v>156</v>
          </cell>
        </row>
        <row r="159">
          <cell r="A159">
            <v>157</v>
          </cell>
        </row>
        <row r="160">
          <cell r="A160">
            <v>158</v>
          </cell>
        </row>
        <row r="161">
          <cell r="A161">
            <v>159</v>
          </cell>
        </row>
        <row r="162">
          <cell r="A162">
            <v>160</v>
          </cell>
        </row>
        <row r="163">
          <cell r="A163">
            <v>161</v>
          </cell>
        </row>
        <row r="164">
          <cell r="A164">
            <v>162</v>
          </cell>
        </row>
        <row r="165">
          <cell r="A165">
            <v>163</v>
          </cell>
        </row>
        <row r="166">
          <cell r="A166">
            <v>164</v>
          </cell>
        </row>
        <row r="167">
          <cell r="A167">
            <v>165</v>
          </cell>
        </row>
        <row r="168">
          <cell r="A168">
            <v>166</v>
          </cell>
        </row>
        <row r="169">
          <cell r="A169">
            <v>167</v>
          </cell>
        </row>
        <row r="170">
          <cell r="A170">
            <v>168</v>
          </cell>
        </row>
        <row r="171">
          <cell r="A171">
            <v>169</v>
          </cell>
        </row>
        <row r="172">
          <cell r="A172">
            <v>170</v>
          </cell>
        </row>
        <row r="173">
          <cell r="A173">
            <v>171</v>
          </cell>
        </row>
        <row r="174">
          <cell r="A174">
            <v>172</v>
          </cell>
        </row>
        <row r="175">
          <cell r="A175">
            <v>173</v>
          </cell>
        </row>
        <row r="176">
          <cell r="A176">
            <v>174</v>
          </cell>
        </row>
        <row r="177">
          <cell r="A177">
            <v>175</v>
          </cell>
        </row>
        <row r="178">
          <cell r="A178">
            <v>176</v>
          </cell>
        </row>
        <row r="179">
          <cell r="A179">
            <v>177</v>
          </cell>
        </row>
        <row r="180">
          <cell r="A180">
            <v>178</v>
          </cell>
        </row>
        <row r="181">
          <cell r="A181">
            <v>179</v>
          </cell>
        </row>
        <row r="182">
          <cell r="A182">
            <v>180</v>
          </cell>
        </row>
        <row r="183">
          <cell r="A183">
            <v>181</v>
          </cell>
        </row>
        <row r="184">
          <cell r="A184">
            <v>182</v>
          </cell>
        </row>
        <row r="185">
          <cell r="A185">
            <v>183</v>
          </cell>
        </row>
        <row r="186">
          <cell r="A186">
            <v>184</v>
          </cell>
        </row>
        <row r="187">
          <cell r="A187">
            <v>185</v>
          </cell>
        </row>
        <row r="188">
          <cell r="A188">
            <v>186</v>
          </cell>
        </row>
        <row r="189">
          <cell r="A189">
            <v>187</v>
          </cell>
        </row>
        <row r="190">
          <cell r="A190">
            <v>188</v>
          </cell>
        </row>
        <row r="191">
          <cell r="A191">
            <v>189</v>
          </cell>
        </row>
        <row r="192">
          <cell r="A192">
            <v>190</v>
          </cell>
        </row>
        <row r="193">
          <cell r="A193">
            <v>191</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sheetData>
      <sheetData sheetId="7" refreshError="1"/>
      <sheetData sheetId="8" refreshError="1"/>
      <sheetData sheetId="9" refreshError="1"/>
      <sheetData sheetId="10"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
      <sheetName val="Qty Stmt-60"/>
      <sheetName val="SOH"/>
      <sheetName val="DIR USED ITEMS"/>
      <sheetName val="Lead"/>
      <sheetName val="T.KM"/>
      <sheetName val="DC - WMM Plant"/>
      <sheetName val="INPUT"/>
      <sheetName val="RA - WMM"/>
      <sheetName val="DC - HMP Plant"/>
      <sheetName val="BP "/>
      <sheetName val="Concrete works"/>
      <sheetName val="2"/>
      <sheetName val="Loading"/>
      <sheetName val="BOQ"/>
      <sheetName val="3"/>
      <sheetName val="MR"/>
      <sheetName val="4"/>
      <sheetName val="5"/>
      <sheetName val="Major qty "/>
      <sheetName val="8"/>
      <sheetName val="9"/>
      <sheetName val="12"/>
      <sheetName val="13"/>
      <sheetName val="14"/>
      <sheetName val="15"/>
      <sheetName val="Exc items"/>
      <sheetName val="Escalation"/>
      <sheetName val="Top Sheet working"/>
      <sheetName val="SUMMARY_ (2)"/>
      <sheetName val="Escalation-not used"/>
      <sheetName val="Conc Qty"/>
      <sheetName val="WO Rates"/>
      <sheetName val="Qty Stmt-30"/>
      <sheetName val="Cal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r qty (2)"/>
      <sheetName val="Top Sheet "/>
      <sheetName val="Top sheet Compare with CRO"/>
      <sheetName val="BOQ (F)"/>
      <sheetName val="WO Rates"/>
      <sheetName val="SUMMARY_"/>
      <sheetName val="DIR USED ITEMS"/>
      <sheetName val="Sal"/>
      <sheetName val="Sal1"/>
      <sheetName val="HRA Mess"/>
      <sheetName val="Off-Veh"/>
      <sheetName val="Lead"/>
      <sheetName val="T.KM"/>
      <sheetName val="DC - WMM Plant"/>
      <sheetName val="RA - WMM"/>
      <sheetName val="DC - HMP Plant"/>
      <sheetName val="BP from 74"/>
      <sheetName val="BP @ 58.00km"/>
      <sheetName val="Conc Qty"/>
      <sheetName val="GEN"/>
      <sheetName val="Concrete works"/>
      <sheetName val="INPUT"/>
      <sheetName val="SUMMARY"/>
      <sheetName val="2"/>
      <sheetName val="3"/>
      <sheetName val="4"/>
      <sheetName val="5"/>
      <sheetName val="8"/>
      <sheetName val="9"/>
      <sheetName val="12"/>
      <sheetName val="13"/>
      <sheetName val="14"/>
      <sheetName val="15"/>
      <sheetName val="Exc items"/>
      <sheetName val="Vind - BtB"/>
      <sheetName val="R2"/>
      <sheetName val="Rate Analysis"/>
      <sheetName val="Sheet1"/>
      <sheetName val="Gujra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 sheetId="15" refreshError="1"/>
      <sheetData sheetId="16"/>
      <sheetData sheetId="17" refreshError="1"/>
      <sheetData sheetId="18"/>
      <sheetData sheetId="19" refreshError="1"/>
      <sheetData sheetId="20"/>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wise  Ac-bal (2)"/>
      <sheetName val="Sitewise  Ac-bal"/>
      <sheetName val="2TO3 YRS."/>
      <sheetName val="ANALYSIS"/>
    </sheetNames>
    <sheetDataSet>
      <sheetData sheetId="0" refreshError="1"/>
      <sheetData sheetId="1">
        <row r="1">
          <cell r="B1" t="str">
            <v>IVRCL INFRASTRUCTURES AND PROJECTS LTD.</v>
          </cell>
        </row>
      </sheetData>
      <sheetData sheetId="2" refreshError="1"/>
      <sheetData sheetId="3"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Input"/>
      <sheetName val="Calc1"/>
      <sheetName val="Calc2"/>
      <sheetName val="PSC_length"/>
      <sheetName val="spare"/>
      <sheetName val="spare2"/>
      <sheetName val="3"/>
      <sheetName val="2011"/>
      <sheetName val="01-04-08-30-06-08"/>
      <sheetName val="LOCAL RATES"/>
      <sheetName val="Sitewise  Ac-bal"/>
    </sheetNames>
    <sheetDataSet>
      <sheetData sheetId="0"/>
      <sheetData sheetId="1"/>
      <sheetData sheetId="2"/>
      <sheetData sheetId="3" refreshError="1"/>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
      <sheetName val="Loading"/>
      <sheetName val="Loading 2"/>
      <sheetName val="Top Sheet"/>
      <sheetName val="G-MPbor  BOQ"/>
      <sheetName val="Summary-BOQ"/>
      <sheetName val="BOQ"/>
      <sheetName val="QTYS"/>
      <sheetName val="ANALYSIS"/>
      <sheetName val="INPUT"/>
      <sheetName val="MECH-ANLYS"/>
    </sheetNames>
    <sheetDataSet>
      <sheetData sheetId="0"/>
      <sheetData sheetId="1"/>
      <sheetData sheetId="2"/>
      <sheetData sheetId="3"/>
      <sheetData sheetId="4"/>
      <sheetData sheetId="5"/>
      <sheetData sheetId="6"/>
      <sheetData sheetId="7"/>
      <sheetData sheetId="8"/>
      <sheetData sheetId="9">
        <row r="2">
          <cell r="G2">
            <v>2.5</v>
          </cell>
        </row>
      </sheetData>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Work-building"/>
      <sheetName val="Analysis."/>
      <sheetName val="Elect."/>
      <sheetName val="Elect_"/>
    </sheetNames>
    <sheetDataSet>
      <sheetData sheetId="0"/>
      <sheetData sheetId="1"/>
      <sheetData sheetId="2"/>
      <sheetData sheetId="3"/>
      <sheetData sheetId="4"/>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ury-2lane-tk1"/>
      <sheetName val="Summury-2lane-tk2"/>
      <sheetName val="Summury-4lane-tk1"/>
      <sheetName val="Summury-4lane-tk2"/>
      <sheetName val="Unit cost- Drain-Protection-1 "/>
      <sheetName val="Unit cost- Drain-Protection-2"/>
      <sheetName val="Unit cost- Drain-Protection-14"/>
      <sheetName val="Unit cost- Drain-Protection-24"/>
      <sheetName val="Unit Rate"/>
      <sheetName val="basis"/>
      <sheetName val="Calc1"/>
    </sheetNames>
    <sheetDataSet>
      <sheetData sheetId="0"/>
      <sheetData sheetId="1"/>
      <sheetData sheetId="2"/>
      <sheetData sheetId="3"/>
      <sheetData sheetId="4"/>
      <sheetData sheetId="5">
        <row r="3">
          <cell r="A3">
            <v>1</v>
          </cell>
        </row>
      </sheetData>
      <sheetData sheetId="6"/>
      <sheetData sheetId="7"/>
      <sheetData sheetId="8" refreshError="1"/>
      <sheetData sheetId="9" refreshError="1"/>
      <sheetData sheetId="10"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revations"/>
      <sheetName val="Labour"/>
      <sheetName val="Market"/>
      <sheetName val="SOR"/>
      <sheetName val="Comp-Mat"/>
      <sheetName val="Material"/>
      <sheetName val="Machinery"/>
      <sheetName val="OC"/>
      <sheetName val="Section-100"/>
      <sheetName val="Section-200"/>
      <sheetName val="Section-300"/>
      <sheetName val="Section-400"/>
      <sheetName val="Section-500"/>
      <sheetName val="Section-600"/>
      <sheetName val="Section-700"/>
      <sheetName val="Section-800"/>
      <sheetName val="Section-1100"/>
      <sheetName val="Section-1200&amp;1900"/>
      <sheetName val="Section-1300&amp;2200"/>
      <sheetName val="Section-1400"/>
      <sheetName val="Section-1500&amp;1700"/>
      <sheetName val="Unit Rate"/>
      <sheetName val="Section-1600"/>
      <sheetName val="Section-2200"/>
      <sheetName val="Section-2500"/>
      <sheetName val="Section-2600"/>
      <sheetName val="Section-2700"/>
      <sheetName val="Section-2800"/>
      <sheetName val="Section-2900"/>
      <sheetName val="Section-3000"/>
      <sheetName val="Section-3100"/>
      <sheetName val="Aggregates"/>
      <sheetName val="Wayside Amenities"/>
      <sheetName val="Miscellaneous"/>
      <sheetName val="Bridge&amp;Culvert"/>
      <sheetName val="LOCAL RATES"/>
      <sheetName val="INPUT"/>
      <sheetName val="Calc1"/>
      <sheetName val="basis"/>
      <sheetName val="Calc_IS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A6" t="str">
            <v>A1</v>
          </cell>
          <cell r="B6" t="str">
            <v>Construction, provision and maintenance of 7m wide temporary diversion with 300 mm thick subgrade, 200mm granular sub-base, 225mm wet mix macadam and 20mm premix carpet overlaid by sand seal coat.</v>
          </cell>
          <cell r="C6" t="str">
            <v>Rm</v>
          </cell>
          <cell r="D6">
            <v>7687</v>
          </cell>
        </row>
        <row r="7">
          <cell r="A7" t="str">
            <v>A2</v>
          </cell>
          <cell r="B7" t="str">
            <v>Construction, provision and maintenance of 4.5m wide temporary diversion with 300 mm thick subgrade, 200mm granular sub-base, 225mm wet mix macadam and 20mm premix carpet overlaid by sand seal coat.</v>
          </cell>
          <cell r="C7" t="str">
            <v>sqm</v>
          </cell>
          <cell r="D7">
            <v>1132</v>
          </cell>
        </row>
        <row r="8">
          <cell r="B8" t="str">
            <v>Clearing and grubbing road land including uprooting rank vegetation, grass, bushes shrubs, saplings and trees of girth upto 300 mm, removal of stumps of trees cut earlier and disposal of unserviceable material and stacking of serviceable material to be us</v>
          </cell>
        </row>
        <row r="9">
          <cell r="A9" t="str">
            <v>B1(i)</v>
          </cell>
          <cell r="B9" t="str">
            <v>A) In area of light jungle</v>
          </cell>
          <cell r="C9" t="str">
            <v>ha</v>
          </cell>
          <cell r="D9">
            <v>39315</v>
          </cell>
        </row>
        <row r="10">
          <cell r="A10" t="str">
            <v>B1(ii)</v>
          </cell>
          <cell r="B10" t="str">
            <v>B) In area of thorny jungle</v>
          </cell>
          <cell r="C10" t="str">
            <v>ha</v>
          </cell>
          <cell r="D10">
            <v>47297</v>
          </cell>
        </row>
        <row r="11">
          <cell r="A11" t="str">
            <v>B1</v>
          </cell>
          <cell r="B11" t="str">
            <v>Clearing and grubbing road land including uprooting rank vegetation, grass, bushes shrubs, saplings and trees of girth upto 300 mm, removal of stumps of trees cut earlier and disposal of unserviceable material and stacking of serviceable material to be us</v>
          </cell>
          <cell r="C11" t="str">
            <v>ha</v>
          </cell>
          <cell r="D11">
            <v>39315</v>
          </cell>
        </row>
        <row r="12">
          <cell r="A12" t="str">
            <v>B2</v>
          </cell>
          <cell r="B12" t="str">
            <v>Cutting of trees, including cutting of trunks, branches and removal of stumps, roots, stacking of serviceable material with all lifts and upto a lead of 1000m and earth filling in the depression/ pits.</v>
          </cell>
        </row>
        <row r="13">
          <cell r="A13" t="str">
            <v>B2(i)</v>
          </cell>
          <cell r="B13" t="str">
            <v>i) Girth from 300 mm to 600 mm</v>
          </cell>
          <cell r="C13" t="str">
            <v>each</v>
          </cell>
          <cell r="D13">
            <v>86</v>
          </cell>
        </row>
        <row r="14">
          <cell r="A14" t="str">
            <v>B2(ii)</v>
          </cell>
          <cell r="B14" t="str">
            <v>ii) Girth from 600 mm to 900 mm</v>
          </cell>
          <cell r="C14" t="str">
            <v>each</v>
          </cell>
          <cell r="D14">
            <v>187</v>
          </cell>
        </row>
        <row r="15">
          <cell r="A15" t="str">
            <v>B2(iii)</v>
          </cell>
          <cell r="B15" t="str">
            <v>iii) Girth from 900 mm to 1800 mm</v>
          </cell>
          <cell r="C15" t="str">
            <v>each</v>
          </cell>
          <cell r="D15">
            <v>314</v>
          </cell>
        </row>
        <row r="16">
          <cell r="A16" t="str">
            <v>B2(iv)</v>
          </cell>
          <cell r="B16" t="str">
            <v>iv) Girth above 1800 mm</v>
          </cell>
          <cell r="C16" t="str">
            <v>each</v>
          </cell>
          <cell r="D16">
            <v>553</v>
          </cell>
        </row>
        <row r="17">
          <cell r="A17" t="str">
            <v>B3</v>
          </cell>
          <cell r="B17" t="str">
            <v>Removal stacking of trees, stumps, roots and earth filling in the depression/ pits.</v>
          </cell>
        </row>
        <row r="18">
          <cell r="A18" t="str">
            <v>B3(i)</v>
          </cell>
          <cell r="B18" t="str">
            <v>i) Girth from 300 mm to 600 mm</v>
          </cell>
          <cell r="C18" t="str">
            <v>each</v>
          </cell>
          <cell r="D18">
            <v>62</v>
          </cell>
        </row>
        <row r="19">
          <cell r="A19" t="str">
            <v>B3(ii)</v>
          </cell>
          <cell r="B19" t="str">
            <v>ii) Girth from 600 mm to 900 mm</v>
          </cell>
          <cell r="C19" t="str">
            <v>each</v>
          </cell>
          <cell r="D19">
            <v>150</v>
          </cell>
        </row>
        <row r="20">
          <cell r="A20" t="str">
            <v>B3(iii)</v>
          </cell>
          <cell r="B20" t="str">
            <v>iii) Girth from 900 mm to 1800 mm</v>
          </cell>
          <cell r="C20" t="str">
            <v>each</v>
          </cell>
          <cell r="D20">
            <v>233</v>
          </cell>
        </row>
        <row r="21">
          <cell r="A21" t="str">
            <v>B3(iv)</v>
          </cell>
          <cell r="B21" t="str">
            <v>iv) Girth above 1800 mm</v>
          </cell>
          <cell r="C21" t="str">
            <v>each</v>
          </cell>
          <cell r="D21">
            <v>390</v>
          </cell>
        </row>
        <row r="22">
          <cell r="A22" t="str">
            <v>B4</v>
          </cell>
          <cell r="B22" t="str">
            <v>Dismantling of existing structures like culverts, bridges, retaining walls and other structure comprising of plain cement concrete including  T &amp; P and scaffolding wherever necessary, sorting the dismantled material, disposal of unserviceable material and</v>
          </cell>
          <cell r="C22" t="str">
            <v>cum</v>
          </cell>
          <cell r="D22">
            <v>163</v>
          </cell>
        </row>
        <row r="23">
          <cell r="A23" t="str">
            <v>B5</v>
          </cell>
          <cell r="B23" t="str">
            <v>Dismantling of existing structures like culverts, bridges, retaining walls and other structure comprising of brick/stone masonry including  T &amp; P and scaffolding wherever necessary, sorting the dismantled material, disposal of unserviceable material and s</v>
          </cell>
          <cell r="C23" t="str">
            <v>cum</v>
          </cell>
          <cell r="D23">
            <v>131</v>
          </cell>
        </row>
        <row r="24">
          <cell r="A24" t="str">
            <v>B6</v>
          </cell>
          <cell r="B24" t="str">
            <v xml:space="preserve">Dismantling of existing structures like retaining walls and other structure comprising of stone pitching including  T &amp; P and scaffolding wherever necessary, sorting the dismantled material, disposal of unserviceable material and stacking the serviceable </v>
          </cell>
          <cell r="C24" t="str">
            <v>cum</v>
          </cell>
          <cell r="D24">
            <v>108</v>
          </cell>
        </row>
        <row r="25">
          <cell r="A25" t="str">
            <v>B7</v>
          </cell>
          <cell r="B25" t="str">
            <v>Dismantling of existing structures like culverts, bridges, retaining walls and other structure comprising of reinforced/prestressed cement concrete including  T &amp; P and scaffolding wherever necessary, sorting the dismantled material, disposal of unservice</v>
          </cell>
          <cell r="C25" t="str">
            <v>cum</v>
          </cell>
          <cell r="D25">
            <v>335</v>
          </cell>
        </row>
        <row r="26">
          <cell r="A26" t="str">
            <v>B8</v>
          </cell>
          <cell r="B26" t="str">
            <v>Removing all types of hume pipes and stacking within a lead of 1000m including Earthwork and dismantling of masonry works</v>
          </cell>
        </row>
        <row r="27">
          <cell r="A27" t="str">
            <v>B8(i)</v>
          </cell>
          <cell r="B27" t="str">
            <v>i) Upto 600mm dia</v>
          </cell>
          <cell r="C27" t="str">
            <v>Rm</v>
          </cell>
          <cell r="D27">
            <v>42</v>
          </cell>
        </row>
        <row r="28">
          <cell r="A28" t="str">
            <v>B8(ii)</v>
          </cell>
          <cell r="B28" t="str">
            <v>ii) 600mm- 900mm dia</v>
          </cell>
          <cell r="C28" t="str">
            <v>Rm</v>
          </cell>
          <cell r="D28">
            <v>57</v>
          </cell>
        </row>
        <row r="29">
          <cell r="A29" t="str">
            <v>B8(iii)</v>
          </cell>
          <cell r="B29" t="str">
            <v>iii) above 900mm dia</v>
          </cell>
          <cell r="C29" t="str">
            <v>Rm</v>
          </cell>
          <cell r="D29">
            <v>97</v>
          </cell>
        </row>
        <row r="30">
          <cell r="A30" t="str">
            <v>B9</v>
          </cell>
          <cell r="B30" t="str">
            <v>Dismantling of flexible pavement and disposal of dismantled material upto a lead of 1000m, stacking serviceable and unserviceable materials separately.</v>
          </cell>
        </row>
        <row r="31">
          <cell r="A31" t="str">
            <v>B9(i)</v>
          </cell>
          <cell r="B31" t="str">
            <v>i) Bituminous Courses</v>
          </cell>
          <cell r="C31" t="str">
            <v>cum</v>
          </cell>
          <cell r="D31">
            <v>175</v>
          </cell>
        </row>
        <row r="32">
          <cell r="A32" t="str">
            <v>B9(ii)</v>
          </cell>
          <cell r="B32" t="str">
            <v>ii) Granular Courses</v>
          </cell>
          <cell r="C32" t="str">
            <v>cum</v>
          </cell>
          <cell r="D32">
            <v>206</v>
          </cell>
        </row>
        <row r="33">
          <cell r="A33" t="str">
            <v>B10</v>
          </cell>
          <cell r="B33" t="str">
            <v>Dismantling of kerb stone manual means and disposal material with all lifts and upto a lead of 1000m.</v>
          </cell>
          <cell r="C33" t="str">
            <v>Rm</v>
          </cell>
          <cell r="D33">
            <v>9</v>
          </cell>
        </row>
        <row r="34">
          <cell r="A34" t="str">
            <v>B11</v>
          </cell>
          <cell r="B34" t="str">
            <v>Dismantling of kilometer stone including cutting of earth, foundation and disposal of dismantled material with all lifts and lead upto 1000m and back fill of pit.</v>
          </cell>
        </row>
        <row r="35">
          <cell r="A35" t="str">
            <v>B11(i)</v>
          </cell>
          <cell r="B35" t="str">
            <v>i) 5th Km stone</v>
          </cell>
          <cell r="C35" t="str">
            <v>each</v>
          </cell>
          <cell r="D35">
            <v>127</v>
          </cell>
        </row>
        <row r="36">
          <cell r="A36" t="str">
            <v>B11(ii)</v>
          </cell>
          <cell r="B36" t="str">
            <v>ii) Ordinary Km stone</v>
          </cell>
          <cell r="C36" t="str">
            <v>each</v>
          </cell>
          <cell r="D36">
            <v>78</v>
          </cell>
        </row>
        <row r="37">
          <cell r="A37" t="str">
            <v>B11(iii)</v>
          </cell>
          <cell r="B37" t="str">
            <v>iii) Hectometer stone</v>
          </cell>
          <cell r="C37" t="str">
            <v>each</v>
          </cell>
          <cell r="D37">
            <v>19</v>
          </cell>
        </row>
        <row r="38">
          <cell r="A38" t="str">
            <v>B12</v>
          </cell>
          <cell r="B38" t="str">
            <v>Removal of telephone/electric poles including excavation and dismantling of foundation concrete and lines under the supervision of concerned department, disposal with all lifts and upto a lead of 1000m and stacking the serviceable material separately.</v>
          </cell>
          <cell r="C38" t="str">
            <v>each</v>
          </cell>
          <cell r="D38">
            <v>56</v>
          </cell>
        </row>
        <row r="39">
          <cell r="A39" t="str">
            <v>B13</v>
          </cell>
          <cell r="B39" t="str">
            <v>Haulage of materials by tipper including loading with front end loader, dumping and stacking.</v>
          </cell>
        </row>
        <row r="40">
          <cell r="A40" t="str">
            <v>B13(i)</v>
          </cell>
          <cell r="B40" t="str">
            <v>i) Haulage from 1 to 5 km</v>
          </cell>
          <cell r="C40" t="str">
            <v>cum</v>
          </cell>
          <cell r="D40">
            <v>98</v>
          </cell>
        </row>
        <row r="41">
          <cell r="A41" t="str">
            <v>B13(ii)</v>
          </cell>
          <cell r="B41" t="str">
            <v>ii) Haulage from 5 to 10 km</v>
          </cell>
          <cell r="C41" t="str">
            <v>cum</v>
          </cell>
          <cell r="D41">
            <v>121</v>
          </cell>
        </row>
        <row r="42">
          <cell r="A42" t="str">
            <v>B13(iii)</v>
          </cell>
          <cell r="B42" t="str">
            <v>iii) Haulage beyond 10 km</v>
          </cell>
          <cell r="C42" t="str">
            <v>cum-km</v>
          </cell>
          <cell r="D42">
            <v>12</v>
          </cell>
        </row>
        <row r="43">
          <cell r="A43" t="str">
            <v>B14</v>
          </cell>
          <cell r="B43" t="str">
            <v>Removal of concrete edge strip without damaging existing structure</v>
          </cell>
          <cell r="C43" t="str">
            <v>Rm</v>
          </cell>
          <cell r="D43">
            <v>40</v>
          </cell>
        </row>
        <row r="44">
          <cell r="A44" t="str">
            <v>B15</v>
          </cell>
          <cell r="B44" t="str">
            <v>Removal of drainage spout including cleaning entire are, enclosure of metallic bearing</v>
          </cell>
          <cell r="C44" t="str">
            <v>Nos.</v>
          </cell>
          <cell r="D44">
            <v>42</v>
          </cell>
        </row>
        <row r="45">
          <cell r="A45" t="str">
            <v>B16</v>
          </cell>
          <cell r="B45" t="str">
            <v>Removal of angle type of expansion joint including disposal of dismantled material</v>
          </cell>
          <cell r="C45" t="str">
            <v>Rm</v>
          </cell>
          <cell r="D45">
            <v>33</v>
          </cell>
        </row>
        <row r="46">
          <cell r="A46" t="str">
            <v>B17</v>
          </cell>
          <cell r="B46" t="str">
            <v xml:space="preserve">Dismantling of CI water pipe line 600 mm dia including disposal with all lifts and lead upto 1000 m and stacking of serviceable material </v>
          </cell>
          <cell r="C46" t="str">
            <v>Rm</v>
          </cell>
          <cell r="D46">
            <v>54</v>
          </cell>
        </row>
        <row r="47">
          <cell r="A47" t="str">
            <v>C1</v>
          </cell>
          <cell r="B47" t="str">
            <v>Excavation for roadway in soil with hydraulic excavator including cutting and loading in tippers, trimming bottom and side slopes in accordance with requirements of lines, grades and cross sections and transporting to the embankment location with all lift</v>
          </cell>
          <cell r="C47" t="str">
            <v>cum</v>
          </cell>
          <cell r="D47">
            <v>38</v>
          </cell>
        </row>
        <row r="48">
          <cell r="A48" t="str">
            <v>C2</v>
          </cell>
          <cell r="B48" t="str">
            <v>Excavation for roadway in ordinary rock with hydraulic excavator including cutting and loading in tippers, transporting to embankment sites with all lifts and lead upto 1000m, trimming bottom and side slopes in accordance with requirements of lines, grade</v>
          </cell>
          <cell r="C48" t="str">
            <v>cum</v>
          </cell>
          <cell r="D48">
            <v>50</v>
          </cell>
        </row>
        <row r="49">
          <cell r="A49" t="str">
            <v>C3</v>
          </cell>
          <cell r="B49" t="str">
            <v xml:space="preserve">Excavation for roadway in hard rock (blasting prohibited) with rock breakers including breaking rock, loading in tippers, transporting to embankment sites with all lifts and lead upto 1000m, trimming bottom and side slopes in accordance with requirements </v>
          </cell>
          <cell r="C49" t="str">
            <v>cum</v>
          </cell>
          <cell r="D49">
            <v>304</v>
          </cell>
        </row>
        <row r="50">
          <cell r="A50" t="str">
            <v>C4</v>
          </cell>
          <cell r="B50" t="str">
            <v>Removal of unserviceable soil including excavation, loading and disposal upto 1000m lead but excluding replacement by suitable soil which shall be paid separately as per clause 305.</v>
          </cell>
          <cell r="C50" t="str">
            <v>cum</v>
          </cell>
          <cell r="D50">
            <v>38</v>
          </cell>
        </row>
        <row r="51">
          <cell r="A51" t="str">
            <v>C5(a)</v>
          </cell>
          <cell r="B51" t="str">
            <v>Construction of embankment with approved material obtained from borrow pits with all lifts and leads, transporting to site, spreading, grading to required slope and compacting to meet the requirement of Table 300-2.</v>
          </cell>
          <cell r="C51" t="str">
            <v>cum</v>
          </cell>
          <cell r="D51">
            <v>134</v>
          </cell>
        </row>
        <row r="52">
          <cell r="A52" t="str">
            <v>C5(b)</v>
          </cell>
          <cell r="B52" t="str">
            <v>Construction of embankment with approved material obtained from borrow pits with all lifts and leads, transporting to site, spreading, grading to required slope and compacting to meet the requirement of Table 300-2.</v>
          </cell>
          <cell r="C52" t="str">
            <v>cum</v>
          </cell>
          <cell r="D52">
            <v>130</v>
          </cell>
        </row>
        <row r="53">
          <cell r="A53" t="str">
            <v>C6</v>
          </cell>
          <cell r="B53" t="str">
            <v>Construction of subgrade and earthen shoulder with approved material obtained from borrow pits with all lifts and leads, transporting to site, spreading, grading to required slope and compacting to meet the requirement of Table 300-2.</v>
          </cell>
          <cell r="C53" t="str">
            <v>cum</v>
          </cell>
          <cell r="D53">
            <v>166</v>
          </cell>
        </row>
        <row r="54">
          <cell r="A54" t="str">
            <v>C7</v>
          </cell>
          <cell r="B54" t="str">
            <v>Loosening of ground upto a level of 500 mm below the subgrade level, watered, graded and compacted in layers to meet the requirement of Table 300-2 for subgrade construction.</v>
          </cell>
          <cell r="C54" t="str">
            <v>cum</v>
          </cell>
          <cell r="D54">
            <v>55</v>
          </cell>
        </row>
        <row r="55">
          <cell r="A55" t="str">
            <v>C8</v>
          </cell>
          <cell r="B55" t="str">
            <v xml:space="preserve">Stripping, storing of top soil by road side at within 15m and re-application on embankment slopes, cut slopes and other areas in localities where available embankment material is not conducive to plant growth. </v>
          </cell>
          <cell r="C55" t="str">
            <v>cum</v>
          </cell>
          <cell r="D55">
            <v>79</v>
          </cell>
        </row>
        <row r="56">
          <cell r="A56" t="str">
            <v>C9</v>
          </cell>
          <cell r="B56" t="str">
            <v>Furnishing and laying of the live sods of perennial turf forming grass on embankment slope, verges or other locations shown on the drawing or as directed by the Engineer including preparation of ground, fetching sods and watering.</v>
          </cell>
          <cell r="C56" t="str">
            <v>sqm</v>
          </cell>
          <cell r="D56">
            <v>15</v>
          </cell>
        </row>
        <row r="57">
          <cell r="A57" t="str">
            <v>C10</v>
          </cell>
          <cell r="B57" t="str">
            <v>Construction of unlined surface drains of average cross sectional area 0.4 sqm in soil to specified lines, grades, levels and dimensions to the requirement of Clause 301 and 309.</v>
          </cell>
          <cell r="C57" t="str">
            <v>Rm</v>
          </cell>
          <cell r="D57">
            <v>47</v>
          </cell>
        </row>
        <row r="58">
          <cell r="A58" t="str">
            <v>C11</v>
          </cell>
          <cell r="B58" t="str">
            <v>Construction of unlined surface drains of average cross sectional area 0.4 sqm in ordinary rock to specified lines, grades, levels and dimensions to the requirement of Clause 301 and 309.</v>
          </cell>
          <cell r="C58" t="str">
            <v>Rm</v>
          </cell>
          <cell r="D58">
            <v>95</v>
          </cell>
        </row>
        <row r="59">
          <cell r="A59" t="str">
            <v>C12</v>
          </cell>
          <cell r="B59" t="str">
            <v xml:space="preserve">Preparation of seed bed on previously laid top soil, furnishing and placing of seeds, fertilizer, mulching material, applying bituminous emulsion at the rate of 0.23 litre per sqm and laying and fixing jute netting, including watering for 3 months all as </v>
          </cell>
          <cell r="C59" t="str">
            <v>sqm</v>
          </cell>
          <cell r="D59">
            <v>52</v>
          </cell>
        </row>
        <row r="60">
          <cell r="A60" t="str">
            <v>C13</v>
          </cell>
          <cell r="B60" t="str">
            <v>Planting permanent hedges including digging of trenches, 60 cm wide and 45 cm deep, refilling the excavated earth mixed with farmyard manure, supplied at the rate of 4.65 cum per m and supplying and planting hedge plants at 30 cm apart.</v>
          </cell>
          <cell r="C60" t="str">
            <v>Rm</v>
          </cell>
          <cell r="D60">
            <v>145</v>
          </cell>
        </row>
        <row r="61">
          <cell r="A61" t="str">
            <v>C14</v>
          </cell>
          <cell r="B61" t="str">
            <v>Planting flowering plants and shrubs including digging of trenches, 60 cm wide and 45 cm deep, refilling the excavated earth mixed with farmyard manure, supplied at the rate of 4.65 cum per m and supplying and planting 200 plants and 800 shrubs in two row</v>
          </cell>
          <cell r="C61" t="str">
            <v>Km</v>
          </cell>
          <cell r="D61">
            <v>77080</v>
          </cell>
        </row>
        <row r="62">
          <cell r="A62" t="str">
            <v>C15</v>
          </cell>
          <cell r="B62" t="str">
            <v xml:space="preserve">Planting of trees by the roadside in 0.6m dia holes, 1m deep dug in the ground, mixing the soil with decayed farmyard/ sludge manure, planting the saplings, backfilling the trench, watering, fixing the tree guard and maintaining the plants for one year. </v>
          </cell>
          <cell r="C62" t="str">
            <v>Nos.</v>
          </cell>
          <cell r="D62">
            <v>371</v>
          </cell>
        </row>
        <row r="63">
          <cell r="A63" t="str">
            <v>C16</v>
          </cell>
          <cell r="B63" t="str">
            <v>Providing and fixing tree guard 0.6m square, 2m high fabricated with MS angle iron 30 x 30 x 3 mm, MS iron 25 x 3 mm and steel wire 3 mm dia welded and fabricated as per design in two halves bolted together.</v>
          </cell>
          <cell r="C63" t="str">
            <v>Nos.</v>
          </cell>
          <cell r="D63">
            <v>1587</v>
          </cell>
        </row>
        <row r="64">
          <cell r="A64" t="str">
            <v>C17</v>
          </cell>
          <cell r="B64" t="str">
            <v>Construction of Sub-Surface drain with perforated pipe of 100mm internal diameter of metal/asbesos cement/cement concrete/PVC, closely jointed, perforations ranging from 3 mm to 6 mm depending upon size of material surrounding the pipe, with 150 mm beddin</v>
          </cell>
          <cell r="C64" t="str">
            <v>Rm</v>
          </cell>
          <cell r="D64">
            <v>512</v>
          </cell>
        </row>
        <row r="65">
          <cell r="A65" t="str">
            <v>C18</v>
          </cell>
          <cell r="B65" t="str">
            <v>Earth work in excavation for foundation of structures in ordinary soil as per drawings and technical specifications, including setting out, construction of shoring and bracing, removal of stumps and other deleterious matter, dressing of sides and bottom a</v>
          </cell>
        </row>
        <row r="66">
          <cell r="A66" t="str">
            <v>C18(i)</v>
          </cell>
          <cell r="B66" t="str">
            <v>(i) Depth upto 3m</v>
          </cell>
          <cell r="C66" t="str">
            <v>cum</v>
          </cell>
          <cell r="D66">
            <v>41</v>
          </cell>
        </row>
        <row r="67">
          <cell r="A67" t="str">
            <v>C18(ii)</v>
          </cell>
          <cell r="B67" t="str">
            <v>(ii) 3 m to 6 m depth</v>
          </cell>
          <cell r="C67" t="str">
            <v>cum</v>
          </cell>
          <cell r="D67">
            <v>47</v>
          </cell>
        </row>
        <row r="68">
          <cell r="A68" t="str">
            <v>C18(iii)</v>
          </cell>
          <cell r="B68" t="str">
            <v>(ii) above 6 m depth</v>
          </cell>
          <cell r="C68" t="str">
            <v>cum</v>
          </cell>
          <cell r="D68">
            <v>56</v>
          </cell>
        </row>
        <row r="69">
          <cell r="A69" t="str">
            <v>C19</v>
          </cell>
          <cell r="B69" t="str">
            <v>Earth work in excavation for foundation of structures in ordinary rock as per drawings and technical specifications, including setting out, construction of shoring and bracing, removal of stumps and other deleterious matter, dressing of sides and bottom a</v>
          </cell>
          <cell r="C69" t="str">
            <v>cum</v>
          </cell>
          <cell r="D69">
            <v>53</v>
          </cell>
        </row>
        <row r="70">
          <cell r="A70" t="str">
            <v>C20</v>
          </cell>
          <cell r="B70" t="str">
            <v>Filling Annular space around footing in Rock By PCC M15</v>
          </cell>
          <cell r="C70" t="str">
            <v>cum</v>
          </cell>
          <cell r="D70">
            <v>4178</v>
          </cell>
        </row>
        <row r="71">
          <cell r="A71" t="str">
            <v>C21</v>
          </cell>
          <cell r="B71" t="str">
            <v>Sand filling in foundation trenches as per drawings and technical specification</v>
          </cell>
          <cell r="C71" t="str">
            <v>cum</v>
          </cell>
          <cell r="D71">
            <v>464</v>
          </cell>
        </row>
        <row r="72">
          <cell r="A72" t="str">
            <v>D1</v>
          </cell>
          <cell r="B72" t="str">
            <v>Construction of granular sub-base by providing close graded material, mixing in a mechanical mix plant at OMC, carriage of mixed material to work site, spreading in uniform layers with motor grader on prepared surface and compacting with vibratory power r</v>
          </cell>
          <cell r="C72" t="str">
            <v>cum</v>
          </cell>
          <cell r="D72">
            <v>1894</v>
          </cell>
        </row>
        <row r="73">
          <cell r="A73" t="str">
            <v>D2</v>
          </cell>
          <cell r="B73" t="str">
            <v xml:space="preserve">Construction of granular sub-base by providing coarse graded material spreading in uniform layer with motor grader on prepared surface, mixing in place method with rotavator at OMC and compacting with vibratory power roller to achieve the desired density </v>
          </cell>
          <cell r="C73" t="str">
            <v>cum</v>
          </cell>
          <cell r="D73">
            <v>2189</v>
          </cell>
        </row>
        <row r="74">
          <cell r="A74" t="str">
            <v>D3</v>
          </cell>
          <cell r="B74" t="str">
            <v>Providing, laying, spreading  and compacting graded stone aggregate to wet mix macadam specification including premixing the material with water at OMC in mechanical mix plant carriage of mixed material by tipper at site, laying in uniform layers with pav</v>
          </cell>
          <cell r="C74" t="str">
            <v>cum</v>
          </cell>
          <cell r="D74">
            <v>2158</v>
          </cell>
        </row>
        <row r="75">
          <cell r="A75" t="str">
            <v>D4</v>
          </cell>
          <cell r="B75" t="str">
            <v>Construction of median and island above road level with approved material brought from borrow pits, spread, sloped and compacted.</v>
          </cell>
          <cell r="C75" t="str">
            <v>cum</v>
          </cell>
          <cell r="D75">
            <v>140</v>
          </cell>
        </row>
        <row r="76">
          <cell r="A76" t="str">
            <v>D5</v>
          </cell>
          <cell r="B76" t="str">
            <v>Construction of median and island above road level with agriculture soil brought from approved borrow pits, spread, sloped and compacted.</v>
          </cell>
          <cell r="C76" t="str">
            <v>cum</v>
          </cell>
          <cell r="D76">
            <v>141</v>
          </cell>
        </row>
        <row r="77">
          <cell r="A77" t="str">
            <v>D6</v>
          </cell>
          <cell r="B77" t="str">
            <v>Construction of cement concrete kerb with dimensions as specified in the drawings in M 20 grade PCC on M 15 grade foundation 150mm thick, foundation having 50 mm projection beyond kerb stone, laid with kerb casting machine, foundation laying manually.</v>
          </cell>
          <cell r="C77" t="str">
            <v>Rm</v>
          </cell>
          <cell r="D77">
            <v>354</v>
          </cell>
        </row>
        <row r="78">
          <cell r="A78" t="str">
            <v>D7</v>
          </cell>
          <cell r="B78" t="str">
            <v>Construction of footpath/ separator by providing a 150mm compacted granular sub-base as per Clause 401 and 25mm thick cement concrete grade M 15, overlaid with precast concrete tiles in cement mortar 1:3 including provision of all drainage arrangements bu</v>
          </cell>
          <cell r="C78" t="str">
            <v>sqm</v>
          </cell>
          <cell r="D78">
            <v>903</v>
          </cell>
        </row>
        <row r="79">
          <cell r="A79" t="str">
            <v>D8</v>
          </cell>
          <cell r="B79" t="str">
            <v>Construction of inverted choke by providing, laying, spreading and compacting screening B type/ coarse sand of specified grade in uniform layer on a prepared surface with motor grader and compacting with power roller etc</v>
          </cell>
          <cell r="C79" t="str">
            <v>cum</v>
          </cell>
          <cell r="D79">
            <v>453</v>
          </cell>
        </row>
        <row r="80">
          <cell r="A80" t="str">
            <v>D9</v>
          </cell>
          <cell r="B80" t="str">
            <v xml:space="preserve">Providing, laying, spreading  and compacting jhama bricks to brick bound macadam specification including premixing the material with water at OMC in mechanical mix plant carriage of mixed material by tipper at site, laying in uniform layers with paver in </v>
          </cell>
          <cell r="C80" t="str">
            <v>cum</v>
          </cell>
          <cell r="D80">
            <v>1212</v>
          </cell>
        </row>
        <row r="81">
          <cell r="A81" t="str">
            <v>D10</v>
          </cell>
          <cell r="B81" t="str">
            <v>Providing, laying, spreading  soil on a prepared subgrade, pulverising, adding the desired quantity of cement to the spread soil, mixing in place with rotavator, grading with the motor grader and and compacting with road roller at OMC to achieve the desir</v>
          </cell>
          <cell r="C81" t="str">
            <v>cum</v>
          </cell>
          <cell r="D81">
            <v>532</v>
          </cell>
        </row>
        <row r="82">
          <cell r="A82" t="str">
            <v>E1</v>
          </cell>
          <cell r="B82" t="str">
            <v>Providing and applying primer coat with bitumen emulsion on prepared surface of granular base including cleaning of road surface and spraying primer at the rate of 0.6 kg per sqm using mechanical means.</v>
          </cell>
          <cell r="C82" t="str">
            <v>sqm</v>
          </cell>
          <cell r="D82">
            <v>17</v>
          </cell>
        </row>
        <row r="83">
          <cell r="A83" t="str">
            <v>E2</v>
          </cell>
          <cell r="B83" t="str">
            <v>Providing and applying tack coat with bitumen emulsion using emulsion pressure distributor at the rate of 0.2 kg per sqm on the prepared bituminous/ granular surface cleaned with mechanical broom.</v>
          </cell>
          <cell r="C83" t="str">
            <v>sqm</v>
          </cell>
          <cell r="D83">
            <v>6</v>
          </cell>
        </row>
        <row r="84">
          <cell r="A84" t="str">
            <v>E3</v>
          </cell>
          <cell r="B84" t="str">
            <v>Providing and laying bituminous macadam with 100- 120 TPH hot mix plant producing an average output of 75 ton per hour using crushed aggregates of specified grading premixed with bituminous binder, transported to site, laid over a previously prepared surf</v>
          </cell>
          <cell r="C84" t="str">
            <v>cum</v>
          </cell>
          <cell r="D84">
            <v>5392</v>
          </cell>
        </row>
        <row r="85">
          <cell r="A85" t="str">
            <v>E4</v>
          </cell>
          <cell r="B85" t="str">
            <v>Providing and laying dense bituminous macadam with 100- 120 TPH batch type HMP producing an average output of 75 ton per hour using crushed aggregates of specified grading premixed with bituminous binder @ 4.25 percent by weight of total mix and filler, t</v>
          </cell>
          <cell r="C85" t="str">
            <v>cum</v>
          </cell>
          <cell r="D85">
            <v>5509</v>
          </cell>
        </row>
        <row r="86">
          <cell r="A86" t="str">
            <v>E5</v>
          </cell>
          <cell r="B86" t="str">
            <v>Providing and laying bituminous concrete with 100- 120 TPH batch type HMP producing an average output of 75 ton per hour using crushed aggregates of specified grading premixed with bituminous binder @ 5 percent by weight of total mix and filler, transport</v>
          </cell>
          <cell r="C86" t="str">
            <v>cum</v>
          </cell>
          <cell r="D86">
            <v>6180</v>
          </cell>
        </row>
        <row r="87">
          <cell r="A87" t="str">
            <v>E6</v>
          </cell>
          <cell r="B87" t="str">
            <v>Providing, laying and rolling of open graded premix surfacing of 20mm thickness composed of 13.2 mm to 5.6 mm aggregates using penetration grade bitumen to the required line, grade and level to serve as wearing course on a previously prepared base, includ</v>
          </cell>
          <cell r="C87" t="str">
            <v>sqm</v>
          </cell>
          <cell r="D87">
            <v>120</v>
          </cell>
        </row>
        <row r="88">
          <cell r="A88" t="str">
            <v>E7</v>
          </cell>
          <cell r="B88" t="str">
            <v>Providing and laying seal coat sealing the voids in a bituminous surface to the specified levels, grade and crossfall using Type B seal coat.</v>
          </cell>
          <cell r="C88" t="str">
            <v>sqm</v>
          </cell>
          <cell r="D88">
            <v>39</v>
          </cell>
        </row>
        <row r="89">
          <cell r="A89" t="str">
            <v>E8</v>
          </cell>
          <cell r="B89" t="str">
            <v>Providing and laying 3 mm thick slurry seal consisting of a mixture of fine aggregates, portland cement filler, bitumen emulsion and water on a road surface including cleaning of surface, mixing of slurry seal in a suitable mobile plant, laying and compac</v>
          </cell>
          <cell r="C89" t="str">
            <v>sqm</v>
          </cell>
          <cell r="D89">
            <v>25</v>
          </cell>
        </row>
        <row r="90">
          <cell r="A90" t="str">
            <v>E9</v>
          </cell>
          <cell r="B90" t="str">
            <v>Providing and laying 12 mm thick mastic asphalt wearing course on top of deck slab excluding prime coat with paving grade bitumen meeting the requirements given in Table 500-29, prepared by using mastic cooker and laid to required level and slope after cl</v>
          </cell>
          <cell r="C90" t="str">
            <v>sqm</v>
          </cell>
          <cell r="D90">
            <v>183</v>
          </cell>
        </row>
        <row r="91">
          <cell r="A91" t="str">
            <v>E10</v>
          </cell>
          <cell r="B91" t="str">
            <v>Providing and laying Premix carpet surfacing with sand seal coat Type B including tack coat as renewal course complete as per  Technical Specification Clauses 512 and 3004.</v>
          </cell>
          <cell r="C91" t="str">
            <v>sqm</v>
          </cell>
          <cell r="D91">
            <v>165</v>
          </cell>
        </row>
        <row r="92">
          <cell r="A92" t="str">
            <v>F1</v>
          </cell>
          <cell r="B92" t="str">
            <v xml:space="preserve">Construction of dry lean cement concrete sub-base over a prepared subgrade with coarse and fine aggregate conforming to IS:383, the size of coarse aggregate not exceeding 25mm, aggregate cement ratio not to exceed 15:1, aggregate gradation after blending </v>
          </cell>
          <cell r="C92" t="str">
            <v>cum</v>
          </cell>
          <cell r="D92">
            <v>2936</v>
          </cell>
        </row>
        <row r="93">
          <cell r="A93" t="str">
            <v>F2</v>
          </cell>
          <cell r="B93" t="str">
            <v>Construction of un-reinforced, dowel jointed, plain cement concrete pavement over a prepared sub-base with 43 grade cement @ 400 kg per cum, coarse and fine aggregate conforming to IS:383, maximum size of coarse aggregate not exceeding 25mm, mixed in a ba</v>
          </cell>
          <cell r="C93" t="str">
            <v>cum</v>
          </cell>
          <cell r="D93">
            <v>5244</v>
          </cell>
        </row>
        <row r="94">
          <cell r="A94" t="str">
            <v>G1</v>
          </cell>
          <cell r="B94" t="str">
            <v>Providing and laying paving fabric with physical requirements as per table 704-2 over a tack coat of paving grade Bitumen 80-100 penetration, laid at the rate of 1 kg per sqm over thoroughly cleaned and repaired surface to provide a water resistant membra</v>
          </cell>
          <cell r="C94" t="str">
            <v>sqm</v>
          </cell>
          <cell r="D94">
            <v>72</v>
          </cell>
        </row>
        <row r="95">
          <cell r="A95" t="str">
            <v>H1</v>
          </cell>
          <cell r="B95" t="str">
            <v xml:space="preserve">Providing and fixing of retro-reflectorised cautionary, mandatory and information sign as per IRC:67 made of high intensity grade sheeting, 1.5 mm thick supported on a mild steel angle iron post 75 mm x 75 mm x 6 mm firmly fixed to the ground by means of </v>
          </cell>
        </row>
        <row r="96">
          <cell r="A96" t="str">
            <v>H1(i)</v>
          </cell>
          <cell r="B96" t="str">
            <v>90 cm equilateral triangle</v>
          </cell>
          <cell r="C96" t="str">
            <v>each</v>
          </cell>
          <cell r="D96">
            <v>5393</v>
          </cell>
        </row>
        <row r="97">
          <cell r="A97" t="str">
            <v>H1(ii)</v>
          </cell>
          <cell r="B97" t="str">
            <v>60 cm circular</v>
          </cell>
          <cell r="C97" t="str">
            <v>each</v>
          </cell>
          <cell r="D97">
            <v>4597</v>
          </cell>
        </row>
        <row r="98">
          <cell r="A98" t="str">
            <v>H1(iii)</v>
          </cell>
          <cell r="B98" t="str">
            <v>80 cm x 60 cm rectangular</v>
          </cell>
          <cell r="C98" t="str">
            <v>each</v>
          </cell>
          <cell r="D98">
            <v>6938</v>
          </cell>
        </row>
        <row r="99">
          <cell r="A99" t="str">
            <v>H1(iv)</v>
          </cell>
          <cell r="B99" t="str">
            <v>90 cm Octagon</v>
          </cell>
          <cell r="C99" t="str">
            <v>each</v>
          </cell>
          <cell r="D99">
            <v>9219</v>
          </cell>
        </row>
        <row r="100">
          <cell r="A100" t="str">
            <v>H2</v>
          </cell>
          <cell r="B100" t="str">
            <v xml:space="preserve">Providing and erecting direction and place identification retro-reflectorised sign as per IRC:67 made of high intensity grade sheeting fixed over aluminum sheeting, 2 mm thick supported on a mild steel angle iron post 75 mm x 75 mm x 6 mm firmly fixed to </v>
          </cell>
          <cell r="C100" t="str">
            <v>sqm</v>
          </cell>
        </row>
        <row r="101">
          <cell r="A101" t="str">
            <v>H2(i)</v>
          </cell>
          <cell r="B101" t="str">
            <v>1200 mm x 1800 mm</v>
          </cell>
          <cell r="C101" t="str">
            <v>each</v>
          </cell>
          <cell r="D101">
            <v>28018</v>
          </cell>
        </row>
        <row r="102">
          <cell r="A102" t="str">
            <v>H2(ii)</v>
          </cell>
          <cell r="B102" t="str">
            <v>1500 mm x 2400 mm</v>
          </cell>
          <cell r="C102" t="str">
            <v>each</v>
          </cell>
          <cell r="D102">
            <v>45143</v>
          </cell>
        </row>
        <row r="103">
          <cell r="A103" t="str">
            <v>H2(iii)</v>
          </cell>
          <cell r="B103" t="str">
            <v>1800 mm x 3600 mm</v>
          </cell>
          <cell r="C103" t="str">
            <v>each</v>
          </cell>
          <cell r="D103">
            <v>79393</v>
          </cell>
        </row>
        <row r="104">
          <cell r="A104" t="str">
            <v>H3</v>
          </cell>
          <cell r="B104" t="str">
            <v>Providing and erecting overhead signs with a corrosion resistant 2mm thick aluminum alloy sheet with high intensity grade retro-reflective sheeting of encapsulated lens type with vertical and lateral clearance given in Clause 802.2 and 802.3 and installed</v>
          </cell>
          <cell r="C104" t="str">
            <v>each</v>
          </cell>
          <cell r="D104">
            <v>614703</v>
          </cell>
        </row>
        <row r="105">
          <cell r="A105" t="str">
            <v>H4</v>
          </cell>
          <cell r="B105" t="str">
            <v>Painting lines, dashes, arrows etc on roads in two coats on new work with ready mixed road marking paint conforming to IS:164 on bituminous surface, including cleaning the surface of all dirt, dust and other foreign matter, demarcation at site and traffic</v>
          </cell>
          <cell r="C105" t="str">
            <v>sqm</v>
          </cell>
          <cell r="D105">
            <v>85</v>
          </cell>
        </row>
        <row r="106">
          <cell r="A106" t="str">
            <v>H5</v>
          </cell>
          <cell r="B106" t="str">
            <v>Providing and laying of hot applied thermoplastic compound 2.5mm thick including reflectorising glass beads @ 250 gms per sqm area, thickness of 2.5mm is exclusive of surface applied glass beads as per IRC:35 to have leveled, uniform and free from streaks</v>
          </cell>
          <cell r="C106" t="str">
            <v>sqm</v>
          </cell>
          <cell r="D106">
            <v>1317</v>
          </cell>
        </row>
        <row r="107">
          <cell r="A107" t="str">
            <v>H6</v>
          </cell>
          <cell r="B107" t="str">
            <v>Reinforced cement concrete M 20 grade kilometer stone of standard size as per IRC: 8-1980, fixing in position including painting and printing etc.</v>
          </cell>
        </row>
        <row r="108">
          <cell r="A108" t="str">
            <v>H6(i)</v>
          </cell>
          <cell r="B108" t="str">
            <v>5 th Kilometer Stone (precast)</v>
          </cell>
          <cell r="C108" t="str">
            <v>each</v>
          </cell>
          <cell r="D108">
            <v>2557</v>
          </cell>
        </row>
        <row r="109">
          <cell r="A109" t="str">
            <v>H6(ii)</v>
          </cell>
          <cell r="B109" t="str">
            <v>Ordinary Kilometer Stone (precast)</v>
          </cell>
          <cell r="C109" t="str">
            <v>each</v>
          </cell>
          <cell r="D109">
            <v>1571</v>
          </cell>
        </row>
        <row r="110">
          <cell r="A110" t="str">
            <v>H6(iii)</v>
          </cell>
          <cell r="B110" t="str">
            <v>Hectometer Stone (precast)</v>
          </cell>
          <cell r="C110" t="str">
            <v>each</v>
          </cell>
          <cell r="D110">
            <v>416</v>
          </cell>
        </row>
        <row r="111">
          <cell r="A111" t="str">
            <v>H7</v>
          </cell>
          <cell r="B111" t="str">
            <v>Reinforced cement concrete M 20 grade boundary stone of standard size as per IRC: 25-1967, fixed in position including finishing and lettering but excluding painting.</v>
          </cell>
          <cell r="C111" t="str">
            <v>each</v>
          </cell>
          <cell r="D111">
            <v>267</v>
          </cell>
        </row>
        <row r="112">
          <cell r="A112" t="str">
            <v>H8</v>
          </cell>
          <cell r="B112" t="str">
            <v>Providing and fixing and erecting 25 mm square steel bar railing duly painted on medium weight steel angle (ISA series) 50 x 50x 5, 1.2 m high above ground, 1.5 m centre to centre as per approved drawings.</v>
          </cell>
          <cell r="C112" t="str">
            <v>Rm</v>
          </cell>
          <cell r="D112">
            <v>5063</v>
          </cell>
        </row>
        <row r="113">
          <cell r="A113" t="str">
            <v>H9</v>
          </cell>
          <cell r="B113" t="str">
            <v>Providing and erecting a W metal beam crash barrier comprising of 3 mm thick corrugated sheet metal beam rail, 70cm above road/ ground level, fixed on ISMC series channel vertical post, 150x 75x 5 mm spaced 2 m c/c, 1.8m high, 1.1m below ground/ road leve</v>
          </cell>
          <cell r="C113" t="str">
            <v>Rm</v>
          </cell>
          <cell r="D113">
            <v>1818</v>
          </cell>
        </row>
        <row r="114">
          <cell r="A114" t="str">
            <v>H10</v>
          </cell>
          <cell r="B114" t="str">
            <v>Providing and laying of a reinforced cement concrete pipe duct, 300 mm dia, across the road (new construction), extending from drain to drain in cuts and toe of slope to toe of slope in fills, constructing head walls at both ends, providing a minimum fill</v>
          </cell>
          <cell r="C114" t="str">
            <v>Rm</v>
          </cell>
          <cell r="D114">
            <v>8375</v>
          </cell>
        </row>
        <row r="115">
          <cell r="A115" t="str">
            <v>H11</v>
          </cell>
          <cell r="B115" t="str">
            <v>Supplying and installation of indicators, hazard markers 80-100cm high above ground level, epoxy powder coated on all open surface, fitted with 2mm retro-reflectorised high intensity aluminum sheeting at the top framed in 25x 25x 3 mm MS angle and provide</v>
          </cell>
        </row>
        <row r="116">
          <cell r="A116" t="str">
            <v>H11(i)</v>
          </cell>
          <cell r="B116" t="str">
            <v>Triangular Red Reflector</v>
          </cell>
          <cell r="C116" t="str">
            <v>each</v>
          </cell>
          <cell r="D116">
            <v>537</v>
          </cell>
        </row>
        <row r="117">
          <cell r="A117" t="str">
            <v>H11(ii)</v>
          </cell>
          <cell r="B117" t="str">
            <v>Hazard Marker</v>
          </cell>
          <cell r="C117" t="str">
            <v>each</v>
          </cell>
          <cell r="D117">
            <v>1666</v>
          </cell>
        </row>
        <row r="118">
          <cell r="A118" t="str">
            <v>H11(iii)</v>
          </cell>
          <cell r="B118" t="str">
            <v>Roadway Indicator</v>
          </cell>
          <cell r="C118" t="str">
            <v>each</v>
          </cell>
          <cell r="D118">
            <v>1191</v>
          </cell>
        </row>
        <row r="119">
          <cell r="A119" t="str">
            <v>H12</v>
          </cell>
          <cell r="B119" t="str">
            <v xml:space="preserve">Providing and fixing of road stud 100x 100mm, die cast in aluminum, resistant to corrosive effect of salt and grit, fitted with lens reflectors, installed in asphaltic surface by drilling hole 30mm upto a depth of 60mm and bedded in a suitable bituminous </v>
          </cell>
          <cell r="C119" t="str">
            <v>each</v>
          </cell>
          <cell r="D119">
            <v>394</v>
          </cell>
        </row>
        <row r="120">
          <cell r="A120" t="str">
            <v>H13</v>
          </cell>
          <cell r="B120" t="str">
            <v>Painting two coats after filling the surface with synthetic enamel paint in all shades on new plastered concrete surfaces.</v>
          </cell>
          <cell r="C120" t="str">
            <v>sqm</v>
          </cell>
          <cell r="D120">
            <v>52</v>
          </cell>
        </row>
        <row r="121">
          <cell r="A121" t="str">
            <v>H14</v>
          </cell>
          <cell r="B121" t="str">
            <v>Painting new letters and figures of any shade with synthetic enamel paint black or any other approved colour to give an even shade.</v>
          </cell>
          <cell r="C121" t="str">
            <v>per cm height per letter</v>
          </cell>
          <cell r="D121">
            <v>3</v>
          </cell>
        </row>
        <row r="122">
          <cell r="A122" t="str">
            <v>H15</v>
          </cell>
          <cell r="B122" t="str">
            <v>Provision of reinforced cement concrete crash barrier at the edges of the road, approaches to bridge structures and medians, constructed with M 40 grade concrete with  expansion joints filled with pre-moulded asphalt filler board, keyed to the structure o</v>
          </cell>
          <cell r="C122" t="str">
            <v>cum</v>
          </cell>
          <cell r="D122">
            <v>7046</v>
          </cell>
        </row>
        <row r="123">
          <cell r="A123" t="str">
            <v>I1</v>
          </cell>
          <cell r="B123" t="str">
            <v>Pile load test on single vertical pile in accordance with IS:2911 (Part-IV)</v>
          </cell>
        </row>
        <row r="124">
          <cell r="A124" t="str">
            <v>I1(i)</v>
          </cell>
          <cell r="B124" t="str">
            <v>a) Cyclic Initial load test</v>
          </cell>
          <cell r="C124" t="str">
            <v>each</v>
          </cell>
          <cell r="D124">
            <v>200000</v>
          </cell>
        </row>
        <row r="125">
          <cell r="A125" t="str">
            <v>I1(ii)</v>
          </cell>
          <cell r="B125" t="str">
            <v>b) Pile Dynamic Analyzer (PDA) Integrity load test</v>
          </cell>
          <cell r="C125" t="str">
            <v>each</v>
          </cell>
          <cell r="D125">
            <v>75000</v>
          </cell>
        </row>
        <row r="126">
          <cell r="A126" t="str">
            <v>I2</v>
          </cell>
          <cell r="B126" t="str">
            <v>Bored cast in situ M 35 grade RCC pile excluding reinforcement complete as per drawing and technical specifications and removal of excavated earth with all lifts and lead upto 1000 m</v>
          </cell>
        </row>
        <row r="127">
          <cell r="A127" t="str">
            <v>I2(i)</v>
          </cell>
          <cell r="B127" t="str">
            <v>Pile diameter = 1200 mm</v>
          </cell>
          <cell r="C127" t="str">
            <v>Rm</v>
          </cell>
          <cell r="D127">
            <v>13331</v>
          </cell>
        </row>
        <row r="128">
          <cell r="A128" t="str">
            <v>I2(ii)</v>
          </cell>
          <cell r="B128" t="str">
            <v>Pile diameter = 1500 mm</v>
          </cell>
          <cell r="C128" t="str">
            <v>Rm</v>
          </cell>
          <cell r="D128">
            <v>18761</v>
          </cell>
        </row>
        <row r="129">
          <cell r="A129" t="str">
            <v>I3</v>
          </cell>
          <cell r="B129" t="str">
            <v>Cement concrete for reinforced concrete in pile cap (RCC M 35 grade) complete as per drawing and Technical Specifications</v>
          </cell>
          <cell r="C129" t="str">
            <v>cum</v>
          </cell>
          <cell r="D129">
            <v>5376</v>
          </cell>
        </row>
        <row r="130">
          <cell r="A130" t="str">
            <v>J1</v>
          </cell>
          <cell r="B130" t="str">
            <v>Providing steel liner 10mm thick for curbs and 6 mm thick for steining of wells including fabricating and setting out as per detailed drawing</v>
          </cell>
          <cell r="C130" t="str">
            <v>MT</v>
          </cell>
          <cell r="D130">
            <v>44079</v>
          </cell>
        </row>
        <row r="131">
          <cell r="A131" t="str">
            <v>J2</v>
          </cell>
          <cell r="B131" t="str">
            <v xml:space="preserve">Providing and Constructing Temporary Island 16 m diameter for Construction of Well foundation for 8 m dia well assuming depth of water 1m and height of island to be 1.25 m </v>
          </cell>
          <cell r="C131" t="str">
            <v>No</v>
          </cell>
          <cell r="D131">
            <v>18329.77476</v>
          </cell>
        </row>
        <row r="132">
          <cell r="A132" t="str">
            <v>J3</v>
          </cell>
          <cell r="B132" t="str">
            <v>Providing and Laying Cutting Edge of Mild Steel weighing 72 kg per metre for Well Foundation complete as per Drawing and Technical Specification.</v>
          </cell>
          <cell r="C132" t="str">
            <v>MT</v>
          </cell>
          <cell r="D132">
            <v>51522</v>
          </cell>
        </row>
        <row r="133">
          <cell r="A133" t="str">
            <v>J4</v>
          </cell>
          <cell r="B133" t="str">
            <v>Plain/Reinforced Cement Concrete, in Well Foundation complete as per Drawing and Technical Specification.</v>
          </cell>
        </row>
        <row r="134">
          <cell r="A134" t="str">
            <v>J4(i)</v>
          </cell>
          <cell r="B134" t="str">
            <v>(a) Well curb - RCC M 30 grade</v>
          </cell>
          <cell r="C134" t="str">
            <v>cum</v>
          </cell>
          <cell r="D134">
            <v>6247</v>
          </cell>
        </row>
        <row r="135">
          <cell r="A135" t="str">
            <v>J4(ii)</v>
          </cell>
          <cell r="B135" t="str">
            <v>(b) Well steining- PCC M 30 grade</v>
          </cell>
          <cell r="C135" t="str">
            <v>cum</v>
          </cell>
          <cell r="D135">
            <v>5641</v>
          </cell>
        </row>
        <row r="136">
          <cell r="A136" t="str">
            <v>J4(iii)</v>
          </cell>
          <cell r="B136" t="str">
            <v xml:space="preserve">(c) Bottom Plug- PCC M 30 grade </v>
          </cell>
          <cell r="C136" t="str">
            <v>cum</v>
          </cell>
          <cell r="D136">
            <v>5576</v>
          </cell>
        </row>
        <row r="137">
          <cell r="A137" t="str">
            <v>J4(iv)</v>
          </cell>
          <cell r="B137" t="str">
            <v xml:space="preserve">(d) Intermediate Plug- PCC M 20 grade </v>
          </cell>
          <cell r="C137" t="str">
            <v>cum</v>
          </cell>
          <cell r="D137">
            <v>4971</v>
          </cell>
        </row>
        <row r="138">
          <cell r="A138" t="str">
            <v>J4(v)</v>
          </cell>
          <cell r="B138" t="str">
            <v xml:space="preserve">(e) Top Plug- PCC M 15 grade </v>
          </cell>
          <cell r="C138" t="str">
            <v>cum</v>
          </cell>
          <cell r="D138">
            <v>4183</v>
          </cell>
        </row>
        <row r="139">
          <cell r="A139" t="str">
            <v>J4(vi)</v>
          </cell>
          <cell r="B139" t="str">
            <v>(f) Well cap- RCC M 30 grade</v>
          </cell>
          <cell r="C139" t="str">
            <v>cum</v>
          </cell>
          <cell r="D139">
            <v>5248</v>
          </cell>
        </row>
        <row r="140">
          <cell r="A140" t="str">
            <v>J5</v>
          </cell>
          <cell r="B140" t="str">
            <v>Sinking of 7 m external diameter well (other than pneumatic method of sinking) through sandy soil complete as per drawing and technical specifications. Depth of sinking is reckoned from bed level.</v>
          </cell>
        </row>
        <row r="141">
          <cell r="A141" t="str">
            <v>J5(i)</v>
          </cell>
          <cell r="B141" t="str">
            <v>(a) Depth below bed level upto 3.0 m</v>
          </cell>
          <cell r="C141" t="str">
            <v>Rm</v>
          </cell>
          <cell r="D141">
            <v>5696</v>
          </cell>
        </row>
        <row r="142">
          <cell r="A142" t="str">
            <v>J5(ii)</v>
          </cell>
          <cell r="B142" t="str">
            <v>(b) Beyond 3 m upto 10 m depth</v>
          </cell>
          <cell r="C142" t="str">
            <v>Rm</v>
          </cell>
          <cell r="D142">
            <v>7816</v>
          </cell>
        </row>
        <row r="143">
          <cell r="A143" t="str">
            <v>J5(iii)</v>
          </cell>
          <cell r="B143" t="str">
            <v>(c) Beyond 10 m upto 20 m depth</v>
          </cell>
          <cell r="C143" t="str">
            <v>Rm</v>
          </cell>
          <cell r="D143">
            <v>10322</v>
          </cell>
        </row>
        <row r="144">
          <cell r="A144" t="str">
            <v>J6</v>
          </cell>
          <cell r="B144" t="str">
            <v>Sinking of 7 m external diameter well (other than pneumatic method of sinking) through clayey soil complete as per drawing and technical specifications. Depth of sinking is reckoned from bed level.</v>
          </cell>
        </row>
        <row r="145">
          <cell r="A145" t="str">
            <v>J6(i)</v>
          </cell>
          <cell r="B145" t="str">
            <v>(a) Depth below bed level upto 3.0 m</v>
          </cell>
          <cell r="C145" t="str">
            <v>Rm</v>
          </cell>
          <cell r="D145">
            <v>7816</v>
          </cell>
        </row>
        <row r="146">
          <cell r="A146" t="str">
            <v>J6(ii)</v>
          </cell>
          <cell r="B146" t="str">
            <v>(b) Beyond 3 m upto 10 m depth</v>
          </cell>
          <cell r="C146" t="str">
            <v>Rm</v>
          </cell>
          <cell r="D146">
            <v>11601</v>
          </cell>
        </row>
        <row r="147">
          <cell r="A147" t="str">
            <v>J6(iii)</v>
          </cell>
          <cell r="B147" t="str">
            <v>(c) Beyond 10 m upto 20 m depth</v>
          </cell>
          <cell r="C147" t="str">
            <v>Rm</v>
          </cell>
          <cell r="D147">
            <v>16088</v>
          </cell>
        </row>
        <row r="148">
          <cell r="A148" t="str">
            <v>J7</v>
          </cell>
          <cell r="B148" t="str">
            <v>Sinking of 7 m external diameter well (other than pneumatic method of sinking) through soft rock complete as per drawing and technical specifications. Depth of soft rock upto 3m.</v>
          </cell>
          <cell r="C148" t="str">
            <v>Rm</v>
          </cell>
          <cell r="D148">
            <v>10934</v>
          </cell>
        </row>
        <row r="149">
          <cell r="A149" t="str">
            <v>J8</v>
          </cell>
          <cell r="B149" t="str">
            <v>Sinking of 10.0 m external diameter well (other than pneumatic method of sinking) through sandy soil complete as per drawing and technical specifications. Depth of sinking is reckoned from bed level.</v>
          </cell>
        </row>
        <row r="150">
          <cell r="A150" t="str">
            <v>J8(i)</v>
          </cell>
          <cell r="B150" t="str">
            <v>(a) Depth below bed level upto 3.0 m</v>
          </cell>
          <cell r="C150" t="str">
            <v>Rm</v>
          </cell>
          <cell r="D150">
            <v>8678</v>
          </cell>
        </row>
        <row r="151">
          <cell r="A151" t="str">
            <v>J8(ii)</v>
          </cell>
          <cell r="B151" t="str">
            <v>(b) Beyond 3 m upto 10 m depth</v>
          </cell>
          <cell r="C151" t="str">
            <v>Rm</v>
          </cell>
          <cell r="D151">
            <v>10041</v>
          </cell>
        </row>
        <row r="152">
          <cell r="A152" t="str">
            <v>J8(iii)</v>
          </cell>
          <cell r="B152" t="str">
            <v>(c) Beyond 10 m upto 20 m depth</v>
          </cell>
          <cell r="C152" t="str">
            <v>Rm</v>
          </cell>
          <cell r="D152">
            <v>13260</v>
          </cell>
        </row>
        <row r="153">
          <cell r="A153" t="str">
            <v>J9</v>
          </cell>
          <cell r="B153" t="str">
            <v>Sinking of 10.0 m external diameter well (other than pneumatic method of sinking) through clayey soil complete as per drawing and technical specifications. Depth of sinking is reckoned from bed level.</v>
          </cell>
        </row>
        <row r="154">
          <cell r="A154" t="str">
            <v>J9(i)</v>
          </cell>
          <cell r="B154" t="str">
            <v>(a) Depth below bed level upto 3.0 m</v>
          </cell>
          <cell r="C154" t="str">
            <v>Rm</v>
          </cell>
          <cell r="D154">
            <v>10611</v>
          </cell>
        </row>
        <row r="155">
          <cell r="A155" t="str">
            <v>J9(ii)</v>
          </cell>
          <cell r="B155" t="str">
            <v>(b) Beyond 3 m upto 10 m depth</v>
          </cell>
          <cell r="C155" t="str">
            <v>Rm</v>
          </cell>
          <cell r="D155">
            <v>12108</v>
          </cell>
        </row>
        <row r="156">
          <cell r="A156" t="str">
            <v>J9(iii)</v>
          </cell>
          <cell r="B156" t="str">
            <v>(c) Beyond 10 m upto 20 m depth</v>
          </cell>
          <cell r="C156" t="str">
            <v>Rm</v>
          </cell>
          <cell r="D156">
            <v>16789</v>
          </cell>
        </row>
        <row r="157">
          <cell r="A157" t="str">
            <v>J10</v>
          </cell>
          <cell r="B157" t="str">
            <v>Sinking of 10.0 m external diameter well ( other than pneumatic method of sinking ) through soft rock complete as per drawing and technical specifications. Depth in soft rock strata upto 3m.</v>
          </cell>
          <cell r="C157" t="str">
            <v>Rm</v>
          </cell>
          <cell r="D157">
            <v>16105</v>
          </cell>
        </row>
        <row r="158">
          <cell r="A158" t="str">
            <v>J11</v>
          </cell>
          <cell r="B158" t="str">
            <v>Sand filling in wells complete as per drawing and technical specifications.</v>
          </cell>
          <cell r="C158" t="str">
            <v>cum</v>
          </cell>
          <cell r="D158">
            <v>464</v>
          </cell>
        </row>
        <row r="159">
          <cell r="A159" t="str">
            <v>K1</v>
          </cell>
          <cell r="B159" t="str">
            <v xml:space="preserve">Pointing with cement mortar (1:3 ) on brick work as per Technical Specifications </v>
          </cell>
          <cell r="C159" t="str">
            <v>sqm</v>
          </cell>
          <cell r="D159">
            <v>21</v>
          </cell>
        </row>
        <row r="160">
          <cell r="A160" t="str">
            <v>K2</v>
          </cell>
          <cell r="B160" t="str">
            <v>Brick Masonry Work in Cement Mortar 1:3 in Foundation complete excluding Pointing and Plastering, as per Drawing and Technical Specifications.</v>
          </cell>
          <cell r="C160" t="str">
            <v>cum</v>
          </cell>
          <cell r="D160">
            <v>3110</v>
          </cell>
        </row>
        <row r="161">
          <cell r="A161" t="str">
            <v>K3</v>
          </cell>
          <cell r="B161" t="str">
            <v>Brick masonry work in 1:3 in sub-structure complete excluding pointing and plastering, as per drawing and Technical Specifications</v>
          </cell>
          <cell r="C161" t="str">
            <v>cum</v>
          </cell>
          <cell r="D161">
            <v>3198</v>
          </cell>
        </row>
        <row r="162">
          <cell r="A162" t="str">
            <v>K4</v>
          </cell>
          <cell r="B162" t="str">
            <v xml:space="preserve">Plastering with cement mortar (1:3 ) on brick work in sub-structure as per Technical Specifications </v>
          </cell>
          <cell r="C162" t="str">
            <v>sqm</v>
          </cell>
          <cell r="D162">
            <v>58</v>
          </cell>
        </row>
        <row r="163">
          <cell r="A163" t="str">
            <v>L1</v>
          </cell>
          <cell r="B163" t="str">
            <v>Stone Masonry Work in Cement Mortar 1:3 in Foundation complete as per Drawing and Technical Specifications</v>
          </cell>
        </row>
        <row r="164">
          <cell r="A164" t="str">
            <v>L1(i)</v>
          </cell>
          <cell r="B164" t="str">
            <v>(a) Square rubble coursed rubble masonry (first sort)</v>
          </cell>
          <cell r="C164" t="str">
            <v>cum</v>
          </cell>
          <cell r="D164">
            <v>3304</v>
          </cell>
        </row>
        <row r="165">
          <cell r="A165" t="str">
            <v>L1(ii)</v>
          </cell>
          <cell r="B165" t="str">
            <v>(b) Random Rubble Masonry (coursed/ uncoursed)</v>
          </cell>
          <cell r="C165" t="str">
            <v>cum</v>
          </cell>
          <cell r="D165">
            <v>3296</v>
          </cell>
        </row>
        <row r="166">
          <cell r="A166" t="str">
            <v>L2</v>
          </cell>
          <cell r="B166" t="str">
            <v>Cement mortar 1:3 (1 cement : 3 sand)</v>
          </cell>
          <cell r="C166" t="str">
            <v>cum</v>
          </cell>
          <cell r="D166">
            <v>2610</v>
          </cell>
        </row>
        <row r="167">
          <cell r="A167" t="str">
            <v>L3</v>
          </cell>
          <cell r="B167" t="str">
            <v>Stone masonry work in cement mortar 1:3 for substructure complete as per drawing and Technical Specifications</v>
          </cell>
        </row>
        <row r="168">
          <cell r="A168" t="str">
            <v>L3(i)</v>
          </cell>
          <cell r="B168" t="str">
            <v>(a) Random Rubble Masonry (Coursed/ uncoursed)</v>
          </cell>
          <cell r="C168" t="str">
            <v>cum</v>
          </cell>
          <cell r="D168">
            <v>3311</v>
          </cell>
        </row>
        <row r="169">
          <cell r="A169" t="str">
            <v>L3(ii)</v>
          </cell>
          <cell r="B169" t="str">
            <v>(b) Coursed rubble masonry (first sort)</v>
          </cell>
          <cell r="C169" t="str">
            <v>cum</v>
          </cell>
          <cell r="D169">
            <v>3441</v>
          </cell>
        </row>
        <row r="170">
          <cell r="A170" t="str">
            <v>L3(iii)</v>
          </cell>
          <cell r="B170" t="str">
            <v>(c) Ashlar masonry (first sort)</v>
          </cell>
          <cell r="C170" t="str">
            <v>cum</v>
          </cell>
          <cell r="D170">
            <v>3813</v>
          </cell>
        </row>
        <row r="171">
          <cell r="A171" t="str">
            <v>M1</v>
          </cell>
          <cell r="B171" t="str">
            <v>Providing and laying levelling course of PCC M 15  grade</v>
          </cell>
        </row>
        <row r="172">
          <cell r="A172" t="str">
            <v>M1(i)</v>
          </cell>
          <cell r="B172" t="str">
            <v>(a) without formwork</v>
          </cell>
          <cell r="C172" t="str">
            <v>cum</v>
          </cell>
          <cell r="D172">
            <v>3812</v>
          </cell>
        </row>
        <row r="173">
          <cell r="A173" t="str">
            <v>M1(ii)</v>
          </cell>
          <cell r="B173" t="str">
            <v>(b) with formwork</v>
          </cell>
          <cell r="C173" t="str">
            <v>cum</v>
          </cell>
          <cell r="D173">
            <v>3965</v>
          </cell>
        </row>
        <row r="174">
          <cell r="A174" t="str">
            <v>M2</v>
          </cell>
          <cell r="B174" t="str">
            <v>Plain/ reinforced cement concrete (PCC M 20 grade) in open foundation complete as per drawing and technical specification</v>
          </cell>
          <cell r="C174" t="str">
            <v>cum</v>
          </cell>
          <cell r="D174">
            <v>4374</v>
          </cell>
        </row>
        <row r="175">
          <cell r="A175" t="str">
            <v>M3</v>
          </cell>
          <cell r="B175" t="str">
            <v>Plain/Reinforced cement concrete in open foundation complete as per drawing and Technical Specifications</v>
          </cell>
        </row>
        <row r="176">
          <cell r="B176" t="str">
            <v>(a) RCC M 20 grade</v>
          </cell>
        </row>
        <row r="177">
          <cell r="A177" t="str">
            <v>M3(i)</v>
          </cell>
          <cell r="B177" t="str">
            <v>Case I: Using Concrete Mixer</v>
          </cell>
          <cell r="C177" t="str">
            <v>cum</v>
          </cell>
          <cell r="D177">
            <v>4909</v>
          </cell>
        </row>
        <row r="178">
          <cell r="A178" t="str">
            <v>M3(ii)</v>
          </cell>
          <cell r="B178" t="str">
            <v>Case II: With batching plant, transit mixer and concrete pump</v>
          </cell>
          <cell r="C178" t="str">
            <v>cum</v>
          </cell>
          <cell r="D178">
            <v>4936</v>
          </cell>
        </row>
        <row r="179">
          <cell r="A179" t="str">
            <v>M3(iii)</v>
          </cell>
          <cell r="B179" t="str">
            <v>(b) RCC M 25 grade</v>
          </cell>
          <cell r="C179" t="str">
            <v>cum</v>
          </cell>
          <cell r="D179">
            <v>5264</v>
          </cell>
        </row>
        <row r="180">
          <cell r="A180" t="str">
            <v>M3(iv)</v>
          </cell>
          <cell r="B180" t="str">
            <v>(c) RCC M 30 grade</v>
          </cell>
          <cell r="C180" t="str">
            <v>cum</v>
          </cell>
          <cell r="D180">
            <v>5273</v>
          </cell>
        </row>
        <row r="181">
          <cell r="A181" t="str">
            <v>M3(v)</v>
          </cell>
          <cell r="B181" t="str">
            <v>(d) RCC M 35 grade</v>
          </cell>
          <cell r="C181" t="str">
            <v>cum</v>
          </cell>
          <cell r="D181">
            <v>5339</v>
          </cell>
        </row>
        <row r="182">
          <cell r="A182" t="str">
            <v>M4</v>
          </cell>
          <cell r="B182" t="str">
            <v>RCC Grating of size 60cm x 60 cm with square holes of 50mm reinforced with 6mm dia wire</v>
          </cell>
          <cell r="C182" t="str">
            <v>each</v>
          </cell>
          <cell r="D182">
            <v>255</v>
          </cell>
        </row>
        <row r="183">
          <cell r="A183" t="str">
            <v>M5</v>
          </cell>
          <cell r="B183" t="str">
            <v>Plain /Reinforced cement concrete in substructure complete as per drawing and Technical Specifications</v>
          </cell>
        </row>
        <row r="184">
          <cell r="A184" t="str">
            <v>M5(i)</v>
          </cell>
          <cell r="B184" t="str">
            <v>(i) PCC M15 grade (upto 5 m height)</v>
          </cell>
          <cell r="C184" t="str">
            <v>cum</v>
          </cell>
          <cell r="D184">
            <v>4601</v>
          </cell>
        </row>
        <row r="185">
          <cell r="A185" t="str">
            <v>M5(ii)</v>
          </cell>
          <cell r="B185" t="str">
            <v>(ii) RCC M 25 grade (upto 5 m height)</v>
          </cell>
          <cell r="C185" t="str">
            <v>cum</v>
          </cell>
          <cell r="D185">
            <v>5581</v>
          </cell>
        </row>
        <row r="186">
          <cell r="A186" t="str">
            <v>M5(iii)</v>
          </cell>
          <cell r="B186" t="str">
            <v>(iii) RCC M 25 grade (for height 5-10m)</v>
          </cell>
          <cell r="C186" t="str">
            <v>cum</v>
          </cell>
          <cell r="D186">
            <v>5775</v>
          </cell>
        </row>
        <row r="187">
          <cell r="A187" t="str">
            <v>M5(iv)</v>
          </cell>
          <cell r="B187" t="str">
            <v>(iv) RCC M 25 grade (for height beyond 10m)</v>
          </cell>
          <cell r="C187" t="str">
            <v>cum</v>
          </cell>
          <cell r="D187">
            <v>6068</v>
          </cell>
        </row>
        <row r="188">
          <cell r="A188" t="str">
            <v>M5(v)</v>
          </cell>
          <cell r="B188" t="str">
            <v>(v) RCC M 30 grade (upto 5 m height)</v>
          </cell>
          <cell r="C188" t="str">
            <v>cum</v>
          </cell>
          <cell r="D188">
            <v>5604</v>
          </cell>
        </row>
        <row r="189">
          <cell r="A189" t="str">
            <v>M5(vi)</v>
          </cell>
          <cell r="B189" t="str">
            <v>(vi) RCC M 30 grade (for height 5-10m)</v>
          </cell>
          <cell r="C189" t="str">
            <v>cum</v>
          </cell>
          <cell r="D189">
            <v>5771</v>
          </cell>
        </row>
        <row r="190">
          <cell r="A190" t="str">
            <v>M5(vii)</v>
          </cell>
          <cell r="B190" t="str">
            <v>(vii) RCC M 30 grade (for height beyond 10m)</v>
          </cell>
          <cell r="C190" t="str">
            <v>cum</v>
          </cell>
          <cell r="D190">
            <v>6011</v>
          </cell>
        </row>
        <row r="191">
          <cell r="A191" t="str">
            <v>M5(viii)</v>
          </cell>
          <cell r="B191" t="str">
            <v>(viii) RCC Grade M 35 (upto 5 m height)</v>
          </cell>
          <cell r="C191" t="str">
            <v>cum</v>
          </cell>
          <cell r="D191">
            <v>5702</v>
          </cell>
        </row>
        <row r="192">
          <cell r="A192" t="str">
            <v>M5(ix)</v>
          </cell>
          <cell r="B192" t="str">
            <v>(ix) RCC Grade M 35 (for height 5-10m)</v>
          </cell>
          <cell r="C192" t="str">
            <v>cum</v>
          </cell>
          <cell r="D192">
            <v>5835</v>
          </cell>
        </row>
        <row r="193">
          <cell r="A193" t="str">
            <v>M5(x)</v>
          </cell>
          <cell r="B193" t="str">
            <v>(x) RCC Grade M 35 (for height beyond 10m)</v>
          </cell>
          <cell r="C193" t="str">
            <v>cum</v>
          </cell>
          <cell r="D193">
            <v>6033</v>
          </cell>
        </row>
        <row r="194">
          <cell r="A194" t="str">
            <v>M5(xi)</v>
          </cell>
          <cell r="B194" t="str">
            <v>(xi) RCC Grade M 40 (upto 5 m height)</v>
          </cell>
          <cell r="C194" t="str">
            <v>cum</v>
          </cell>
          <cell r="D194">
            <v>5929</v>
          </cell>
        </row>
        <row r="195">
          <cell r="A195" t="str">
            <v>M5(xii)</v>
          </cell>
          <cell r="B195" t="str">
            <v>(xii) RCC Grade M 40 (for height 5-10m)</v>
          </cell>
          <cell r="C195" t="str">
            <v>cum</v>
          </cell>
          <cell r="D195">
            <v>6015</v>
          </cell>
        </row>
        <row r="196">
          <cell r="A196" t="str">
            <v>M5(xiii)</v>
          </cell>
          <cell r="B196" t="str">
            <v>(xiii) RCC Grade M 40 (for height beyond 10m)</v>
          </cell>
          <cell r="C196" t="str">
            <v>cum</v>
          </cell>
          <cell r="D196">
            <v>6187</v>
          </cell>
        </row>
        <row r="197">
          <cell r="A197" t="str">
            <v>M6</v>
          </cell>
          <cell r="B197" t="str">
            <v xml:space="preserve">Furnishing and placing reinforced/ prestressed cement concrete in superstructure as per drawing and Technical Specifications </v>
          </cell>
        </row>
        <row r="198">
          <cell r="A198" t="str">
            <v>M6(i)</v>
          </cell>
          <cell r="B198" t="str">
            <v>(i) PSC M 40 grade (for I-beam &amp; slab, upto 5m height)</v>
          </cell>
          <cell r="C198" t="str">
            <v>cum</v>
          </cell>
          <cell r="D198">
            <v>6798</v>
          </cell>
        </row>
        <row r="199">
          <cell r="A199" t="str">
            <v>M6(ii)</v>
          </cell>
          <cell r="B199" t="str">
            <v>(ii) PSC M 40 grade (for I-beam &amp; slab, height 5-10m)</v>
          </cell>
          <cell r="C199" t="str">
            <v>cum</v>
          </cell>
          <cell r="D199">
            <v>7074</v>
          </cell>
        </row>
        <row r="200">
          <cell r="A200" t="str">
            <v>M6(iii)</v>
          </cell>
          <cell r="B200" t="str">
            <v>(iii) PSC M 40 grade (for I-beam &amp; slab, height beyond 10m)</v>
          </cell>
          <cell r="C200" t="str">
            <v>cum</v>
          </cell>
          <cell r="D200">
            <v>7351</v>
          </cell>
        </row>
        <row r="201">
          <cell r="A201" t="str">
            <v>M6(iv)</v>
          </cell>
          <cell r="B201" t="str">
            <v>(iv) PSC M 40 grade (for box girder, height upto 5m)</v>
          </cell>
          <cell r="C201" t="str">
            <v>cum</v>
          </cell>
          <cell r="D201">
            <v>7627</v>
          </cell>
        </row>
        <row r="202">
          <cell r="A202" t="str">
            <v>M6(v)</v>
          </cell>
          <cell r="B202" t="str">
            <v>(v) PSC M 40 grade (for box girder, height 5-10m)</v>
          </cell>
          <cell r="C202" t="str">
            <v>cum</v>
          </cell>
          <cell r="D202">
            <v>8179</v>
          </cell>
        </row>
        <row r="203">
          <cell r="A203" t="str">
            <v>M6(vi)</v>
          </cell>
          <cell r="B203" t="str">
            <v>(vi) PSC M 40 grade (for box girder, height beyond 10m)</v>
          </cell>
          <cell r="C203" t="str">
            <v>cum</v>
          </cell>
          <cell r="D203">
            <v>9647</v>
          </cell>
        </row>
        <row r="204">
          <cell r="A204" t="str">
            <v>M6(vii)</v>
          </cell>
          <cell r="B204" t="str">
            <v>(vii) PSC M 45 grade (for I-beam &amp; slab, height upto 5m)</v>
          </cell>
          <cell r="C204" t="str">
            <v>cum</v>
          </cell>
          <cell r="D204">
            <v>6951</v>
          </cell>
        </row>
        <row r="205">
          <cell r="A205" t="str">
            <v>M6(viii)</v>
          </cell>
          <cell r="B205" t="str">
            <v>(viii) PSC M 45 grade (for I-beam &amp; slab, height 5-10m)</v>
          </cell>
          <cell r="C205" t="str">
            <v>cum</v>
          </cell>
          <cell r="D205">
            <v>7238</v>
          </cell>
        </row>
        <row r="206">
          <cell r="A206" t="str">
            <v>M6(ix)</v>
          </cell>
          <cell r="B206" t="str">
            <v>(ix) PSC M 45 grade (for I-beam &amp; slab, height beyond 10m)</v>
          </cell>
          <cell r="C206" t="str">
            <v>cum</v>
          </cell>
          <cell r="D206">
            <v>7525</v>
          </cell>
        </row>
        <row r="207">
          <cell r="A207" t="str">
            <v>M6(x)</v>
          </cell>
          <cell r="B207" t="str">
            <v>(x) PSC M 45 grade (for box girder, height upto 5m)</v>
          </cell>
          <cell r="C207" t="str">
            <v>cum</v>
          </cell>
          <cell r="D207">
            <v>7812</v>
          </cell>
        </row>
        <row r="208">
          <cell r="A208" t="str">
            <v>M6(xi)</v>
          </cell>
          <cell r="B208" t="str">
            <v>(xi) PSC M 45 grade (for box girder, height 5-10m)</v>
          </cell>
          <cell r="C208" t="str">
            <v>cum</v>
          </cell>
          <cell r="D208">
            <v>8387</v>
          </cell>
        </row>
        <row r="209">
          <cell r="A209" t="str">
            <v>M6(xii)</v>
          </cell>
          <cell r="B209" t="str">
            <v>(xii) PSC M 45 grade (for box girder, height beyond 10m)</v>
          </cell>
          <cell r="C209" t="str">
            <v>cum</v>
          </cell>
          <cell r="D209">
            <v>8961</v>
          </cell>
        </row>
        <row r="210">
          <cell r="A210" t="str">
            <v>M6(xiii)</v>
          </cell>
          <cell r="B210" t="str">
            <v>(xiii) RCC M 30 grade (for T-beam &amp; slab, height upto 5m)</v>
          </cell>
          <cell r="C210" t="str">
            <v>cum</v>
          </cell>
          <cell r="D210">
            <v>6370</v>
          </cell>
        </row>
        <row r="211">
          <cell r="A211" t="str">
            <v>M6(xiv)</v>
          </cell>
          <cell r="B211" t="str">
            <v>(xiv) RCC M 30 grade (for T-beam &amp; slab, height 5-10m)</v>
          </cell>
          <cell r="C211" t="str">
            <v>cum</v>
          </cell>
          <cell r="D211">
            <v>6625</v>
          </cell>
        </row>
        <row r="212">
          <cell r="A212" t="str">
            <v>M6(xv)</v>
          </cell>
          <cell r="B212" t="str">
            <v>(xv) RCC M 30 grade (for T-beam &amp; slab, height beyond 10m)</v>
          </cell>
          <cell r="C212" t="str">
            <v>cum</v>
          </cell>
          <cell r="D212">
            <v>6880</v>
          </cell>
        </row>
        <row r="213">
          <cell r="A213" t="str">
            <v>M6(xvi)</v>
          </cell>
          <cell r="B213" t="str">
            <v>(xvi) RCC M 25 grade (for solid slab, height upto 5m)</v>
          </cell>
          <cell r="C213" t="str">
            <v>cum</v>
          </cell>
          <cell r="D213">
            <v>6064</v>
          </cell>
        </row>
        <row r="214">
          <cell r="A214" t="str">
            <v>M6(xvii)</v>
          </cell>
          <cell r="B214" t="str">
            <v>(xvii) RCC M 25 grade (for solid slab, height 5-10m)</v>
          </cell>
          <cell r="C214" t="str">
            <v>cum</v>
          </cell>
          <cell r="D214">
            <v>6317</v>
          </cell>
        </row>
        <row r="215">
          <cell r="A215" t="str">
            <v>M6(xviii)</v>
          </cell>
          <cell r="B215" t="str">
            <v>(xviii) RCC M 25 grade (for solid slab, height beyond 10m)</v>
          </cell>
          <cell r="C215" t="str">
            <v>cum</v>
          </cell>
          <cell r="D215">
            <v>6569</v>
          </cell>
        </row>
        <row r="216">
          <cell r="A216" t="str">
            <v>M6(xix)</v>
          </cell>
          <cell r="B216" t="str">
            <v>(xix) RCC M 30 grade (for solid slab, height upto 5m)</v>
          </cell>
          <cell r="C216" t="str">
            <v>cum</v>
          </cell>
          <cell r="D216">
            <v>6116</v>
          </cell>
        </row>
        <row r="217">
          <cell r="A217" t="str">
            <v>M6(xx)</v>
          </cell>
          <cell r="B217" t="str">
            <v>(xx) RCC M 30 grade (for solid slab, height 5-10m)</v>
          </cell>
          <cell r="C217" t="str">
            <v>cum</v>
          </cell>
          <cell r="D217">
            <v>6554</v>
          </cell>
        </row>
        <row r="218">
          <cell r="A218" t="str">
            <v>M6(xxi)</v>
          </cell>
          <cell r="B218" t="str">
            <v>(xxi) RCC M 30 grade (for solid slab, height beyond10m)</v>
          </cell>
          <cell r="C218" t="str">
            <v>cum</v>
          </cell>
          <cell r="D218">
            <v>6625</v>
          </cell>
        </row>
        <row r="219">
          <cell r="A219" t="str">
            <v>M7</v>
          </cell>
          <cell r="B219" t="str">
            <v>Construction of precast RCC railing of M 30 grade in-situ with 20 mm nominal aggregate, true to line and grade, tolerance of vertical RCC post not to exceed 1 in 500, centre to centre spacing between vertical post not to exceed 2000 mm, leaving adequate s</v>
          </cell>
          <cell r="C219" t="str">
            <v>Rm</v>
          </cell>
          <cell r="D219">
            <v>1288</v>
          </cell>
        </row>
        <row r="220">
          <cell r="A220" t="str">
            <v>M8</v>
          </cell>
          <cell r="B220" t="str">
            <v>Reinforced cement concrete approach slab (RCC M 30 grade) including formwork but excluding reinforcement complete as per drawing and Technical Specifications</v>
          </cell>
        </row>
        <row r="221">
          <cell r="A221" t="str">
            <v>M8(i)</v>
          </cell>
          <cell r="B221" t="str">
            <v>Case I: Using Concrete Mixer</v>
          </cell>
          <cell r="C221" t="str">
            <v>cum</v>
          </cell>
          <cell r="D221">
            <v>4698</v>
          </cell>
        </row>
        <row r="222">
          <cell r="A222" t="str">
            <v>M8(ii)</v>
          </cell>
          <cell r="B222" t="str">
            <v>Case II: Using batching plant, transit, mixer and concrete pump</v>
          </cell>
          <cell r="C222" t="str">
            <v>cum</v>
          </cell>
          <cell r="D222">
            <v>5196</v>
          </cell>
        </row>
        <row r="223">
          <cell r="A223" t="str">
            <v>N1</v>
          </cell>
          <cell r="B223" t="str">
            <v>Supplying, fitting and placing uncoated mild steel reinforcement complete in foundation as per drawing and technical specifications</v>
          </cell>
          <cell r="C223" t="str">
            <v>MT</v>
          </cell>
          <cell r="D223">
            <v>50023</v>
          </cell>
        </row>
        <row r="224">
          <cell r="A224" t="str">
            <v>N2</v>
          </cell>
          <cell r="B224" t="str">
            <v>Supplying, fitting and placing uncoated HYSD bar reinforcement in foundation complete as per drawing and Technical Specifications</v>
          </cell>
          <cell r="C224" t="str">
            <v>MT</v>
          </cell>
          <cell r="D224">
            <v>53422</v>
          </cell>
        </row>
        <row r="225">
          <cell r="A225" t="str">
            <v>N3</v>
          </cell>
          <cell r="B225" t="str">
            <v>Supplying, fitting and placing HYSD bar reinforcement in substructure complete as per drawing and Technical Specifications</v>
          </cell>
          <cell r="C225" t="str">
            <v>MT</v>
          </cell>
          <cell r="D225">
            <v>53458</v>
          </cell>
        </row>
        <row r="226">
          <cell r="A226" t="str">
            <v>N4</v>
          </cell>
          <cell r="B226" t="str">
            <v>Supplying, fitting and placing HYSD bar reinforcement in superstructure complete as per drawing and Technical Specifications</v>
          </cell>
          <cell r="C226" t="str">
            <v>MT</v>
          </cell>
          <cell r="D226">
            <v>53841</v>
          </cell>
        </row>
        <row r="227">
          <cell r="A227" t="str">
            <v>N5</v>
          </cell>
          <cell r="B227" t="str">
            <v>High tensile steel wires/strands including all accessories for stressing, stressing operations and grouting complete as per drawing and Technical Specifications</v>
          </cell>
          <cell r="C227" t="str">
            <v>MT</v>
          </cell>
          <cell r="D227">
            <v>138414</v>
          </cell>
        </row>
        <row r="228">
          <cell r="A228" t="str">
            <v>P1</v>
          </cell>
          <cell r="B228" t="str">
            <v>Supplying, fitting and fixing in position true to line and level forged steel roller bearing conforming to IRC : 83 (PT. 1 ) Section IX and Clause 2003 of MoRT&amp;H Specifications complete including all accessories as per drawing and Technical Specification</v>
          </cell>
          <cell r="C228" t="str">
            <v>MT</v>
          </cell>
          <cell r="D228">
            <v>223</v>
          </cell>
        </row>
        <row r="229">
          <cell r="A229" t="str">
            <v>P2</v>
          </cell>
          <cell r="B229" t="str">
            <v>Supplying, fitting and fixing in position true to line and level sliding plate bearing with PTFE surface sliding on stainless steel complete including all accessories as per drawing and Technical Specification and BS:5400, Sections 9.1 &amp; 9.2 (for PTFE) an</v>
          </cell>
          <cell r="C229" t="str">
            <v>MT</v>
          </cell>
          <cell r="D229">
            <v>269</v>
          </cell>
        </row>
        <row r="230">
          <cell r="A230" t="str">
            <v>P3</v>
          </cell>
          <cell r="B230" t="str">
            <v xml:space="preserve">Supplying, fitting and fixing in position true to line and level elastomeric bearing conforming to IRC:83 (Part-II), section IX and Clause 2005 of MoRT&amp;H Specifications complete including all accessories as per drawing and Technical Specifications </v>
          </cell>
          <cell r="C230" t="str">
            <v>cu.cm</v>
          </cell>
          <cell r="D230">
            <v>2</v>
          </cell>
        </row>
        <row r="231">
          <cell r="A231" t="str">
            <v>P4</v>
          </cell>
          <cell r="B231" t="str">
            <v>Providing and laying of filter media with granular materials/stone crushed aggregates satisfying the requirements laid down in Clause 2504.2.2 of MoRT&amp;H specifications to a thickness of not less than 600 mm with smaller size towards the soil and bigger si</v>
          </cell>
          <cell r="C231" t="str">
            <v>cum</v>
          </cell>
          <cell r="D231">
            <v>1450</v>
          </cell>
        </row>
        <row r="232">
          <cell r="A232" t="str">
            <v>P5</v>
          </cell>
          <cell r="B232" t="str">
            <v>Backfilling behind abutment, wing wall and return wall complete as per drawing and Technical Specifications</v>
          </cell>
        </row>
        <row r="233">
          <cell r="A233" t="str">
            <v>P5(i)</v>
          </cell>
          <cell r="B233" t="str">
            <v>A. Granular material</v>
          </cell>
          <cell r="C233" t="str">
            <v>cum</v>
          </cell>
          <cell r="D233">
            <v>220</v>
          </cell>
        </row>
        <row r="234">
          <cell r="A234" t="str">
            <v>P5(ii)</v>
          </cell>
          <cell r="B234" t="str">
            <v>B. Sandy material</v>
          </cell>
          <cell r="C234" t="str">
            <v>cum</v>
          </cell>
          <cell r="D234">
            <v>526</v>
          </cell>
        </row>
        <row r="235">
          <cell r="A235" t="str">
            <v>Q1</v>
          </cell>
          <cell r="B235" t="str">
            <v>Providing and laying pitching on slopes laid over prepared filter media including boulder apron laid dry in front of toe of embankment as per drawing and technical specification.</v>
          </cell>
          <cell r="C235" t="str">
            <v>cum</v>
          </cell>
          <cell r="D235">
            <v>1541</v>
          </cell>
        </row>
        <row r="236">
          <cell r="A236" t="str">
            <v>Q2</v>
          </cell>
          <cell r="B236" t="str">
            <v>Providing and construction of a gabion structure for retaining earth with segments of wire crates of size 7m x 3m x 0.6m each divided into 1.5m compartments by cross netting, made from 4mm galvanised steel wire @ 32 kg per 10 sqm having minimum tensile st</v>
          </cell>
          <cell r="C236" t="str">
            <v>cum</v>
          </cell>
          <cell r="D236">
            <v>3539</v>
          </cell>
        </row>
        <row r="237">
          <cell r="A237" t="str">
            <v>Q3</v>
          </cell>
          <cell r="B237" t="str">
            <v>Construction of flexible apron 1m thick comprising of loose stone boulders weighing not less than 40 kg beyond curtain wall</v>
          </cell>
          <cell r="C237" t="str">
            <v>cum</v>
          </cell>
          <cell r="D237">
            <v>1562</v>
          </cell>
        </row>
        <row r="238">
          <cell r="A238" t="str">
            <v>Q4</v>
          </cell>
          <cell r="B238" t="str">
            <v xml:space="preserve">Construction of rectangular chute drain of size 60cm x 15 cm in cement concrete M 20 grade with 100 mm thick M15 grade leveling course </v>
          </cell>
          <cell r="C238" t="str">
            <v>Rm</v>
          </cell>
          <cell r="D238">
            <v>1307</v>
          </cell>
        </row>
        <row r="239">
          <cell r="A239" t="str">
            <v>Q5</v>
          </cell>
          <cell r="B239" t="str">
            <v>Providing boundary wall in stone masonry in cement mortar 1:3 of 2.4m above ground level as per drawing.</v>
          </cell>
          <cell r="C239" t="str">
            <v>Rm</v>
          </cell>
          <cell r="D239">
            <v>4003</v>
          </cell>
        </row>
        <row r="240">
          <cell r="A240" t="str">
            <v>Q6</v>
          </cell>
          <cell r="B240" t="str">
            <v>Providing and laying filter material underneath pitching in slopes complete as per drawing and Technical Specifications</v>
          </cell>
          <cell r="C240" t="str">
            <v>cum</v>
          </cell>
          <cell r="D240">
            <v>1173</v>
          </cell>
        </row>
        <row r="241">
          <cell r="A241" t="str">
            <v>Q7</v>
          </cell>
          <cell r="B241" t="str">
            <v>Providing and laying flooring complete in rubble stone laid in cement mortar 1:3 as per drawing and Technical Specification laid over cement concrete bedding</v>
          </cell>
          <cell r="C241" t="str">
            <v>cum</v>
          </cell>
          <cell r="D241">
            <v>4597</v>
          </cell>
        </row>
        <row r="242">
          <cell r="A242" t="str">
            <v>Q8</v>
          </cell>
          <cell r="B242" t="str">
            <v>Providing and laying boulders apron on river bed without wire crates for protection against scour with stone boulders weighing not less than 40 kg each complete as per drawing and technical specifications</v>
          </cell>
          <cell r="C242" t="str">
            <v>cum</v>
          </cell>
          <cell r="D242">
            <v>1621</v>
          </cell>
        </row>
        <row r="243">
          <cell r="A243" t="str">
            <v>R1</v>
          </cell>
          <cell r="B243" t="str">
            <v>(i) Providing and fixing 2 mm thick corrugated copper plate in expansion joint complete as per drawing and Technical Specifications</v>
          </cell>
          <cell r="C243" t="str">
            <v>Rm</v>
          </cell>
          <cell r="D243">
            <v>2429</v>
          </cell>
        </row>
        <row r="244">
          <cell r="A244" t="str">
            <v>R1(i)</v>
          </cell>
          <cell r="B244" t="str">
            <v xml:space="preserve">(ii) Providing and fixing 20 mm thick compressible fiber board in expansion joint complete as per drawing and technical specifications </v>
          </cell>
          <cell r="C244" t="str">
            <v>Rm</v>
          </cell>
          <cell r="D244">
            <v>153</v>
          </cell>
        </row>
        <row r="245">
          <cell r="A245" t="str">
            <v>R1(ii)</v>
          </cell>
          <cell r="B245" t="str">
            <v>(iii) Providing and fixing 20 mm thick premoulded joint filler in expansion joint for fixed ends of simply supported spans not exceeding 10 m to cater for a horizontal movement upto 20 mm, covered with sealant complete as per drawing and technical specifi</v>
          </cell>
          <cell r="C245" t="str">
            <v>Rm</v>
          </cell>
          <cell r="D245">
            <v>184</v>
          </cell>
        </row>
        <row r="246">
          <cell r="A246" t="str">
            <v>R1(iii)</v>
          </cell>
          <cell r="B246" t="str">
            <v>(iv) Providing and filling joint sealing compound as per drawings and technical specification with coarse sand and 6 per cent bitumen by weight</v>
          </cell>
          <cell r="C246" t="str">
            <v>Rm</v>
          </cell>
          <cell r="D246">
            <v>8</v>
          </cell>
        </row>
        <row r="247">
          <cell r="A247" t="str">
            <v>R2</v>
          </cell>
          <cell r="B247" t="str">
            <v>Providing and laying of strip seal expansion joint catering to maximum horizontal movement upto 70 mm, complete as per approved drawings and standard specifications to be installed by the manufacturer/supplier or their authorised representative ensuring c</v>
          </cell>
          <cell r="C247" t="str">
            <v>Rm</v>
          </cell>
          <cell r="D247">
            <v>18029</v>
          </cell>
        </row>
        <row r="248">
          <cell r="A248" t="str">
            <v>S1</v>
          </cell>
          <cell r="B248" t="str">
            <v>Drainage spouts complete as per drawing and Technical Specifications</v>
          </cell>
          <cell r="C248" t="str">
            <v>each</v>
          </cell>
          <cell r="D248">
            <v>2596</v>
          </cell>
        </row>
        <row r="249">
          <cell r="A249" t="str">
            <v>S2</v>
          </cell>
          <cell r="B249" t="str">
            <v>Providing weep holes in brick masonry/plain/reinforced concrete abutment, wing wall/return wall with 100 mm dia PVC pipe, extending through the full width of the structure with slope of 1V:20H towards drawing force complete as per drawing and Technical Sp</v>
          </cell>
          <cell r="C249" t="str">
            <v>each</v>
          </cell>
          <cell r="D249">
            <v>137</v>
          </cell>
        </row>
        <row r="250">
          <cell r="A250" t="str">
            <v>T1</v>
          </cell>
          <cell r="B250" t="str">
            <v>Removal of defective concrete, cleaning the surface thoroughly, applying the shotcrete mixture mechanically with compressed air under pressure, comprising of cement, sand, coarse aggregates, water and quick setting compound in the proportion as per Clause</v>
          </cell>
          <cell r="C250" t="str">
            <v>sqm</v>
          </cell>
          <cell r="D250">
            <v>183</v>
          </cell>
        </row>
        <row r="251">
          <cell r="A251" t="str">
            <v>T2</v>
          </cell>
          <cell r="B251" t="str">
            <v>Applying pre-packed cement based polymer mortar of strength 45 Mpa at 28 days for replacement of spalled concrete</v>
          </cell>
          <cell r="C251" t="str">
            <v>sqm</v>
          </cell>
          <cell r="D251">
            <v>40</v>
          </cell>
        </row>
        <row r="252">
          <cell r="A252" t="str">
            <v>T3</v>
          </cell>
          <cell r="B252" t="str">
            <v>Epoxy bonding of new concrete to old concrete</v>
          </cell>
          <cell r="C252" t="str">
            <v>sqm</v>
          </cell>
          <cell r="D252">
            <v>483</v>
          </cell>
        </row>
        <row r="253">
          <cell r="A253" t="str">
            <v>T4</v>
          </cell>
          <cell r="B253" t="str">
            <v>Replacement of expansion joints complete as per drawings</v>
          </cell>
          <cell r="C253" t="str">
            <v>Rm</v>
          </cell>
          <cell r="D253">
            <v>3245</v>
          </cell>
        </row>
        <row r="254">
          <cell r="A254" t="str">
            <v>T5</v>
          </cell>
          <cell r="B254" t="str">
            <v>Carrying out repair of RCC railing to bring it to the original shape</v>
          </cell>
          <cell r="C254" t="str">
            <v>Rm</v>
          </cell>
          <cell r="D254">
            <v>115</v>
          </cell>
        </row>
        <row r="255">
          <cell r="A255" t="str">
            <v>T6</v>
          </cell>
          <cell r="B255" t="str">
            <v>Guniting concrete surface with cement mortar applied with compressor after cleaning surface and spraying with epoxy complete as per technical specifications.</v>
          </cell>
          <cell r="C255" t="str">
            <v>sqm</v>
          </cell>
          <cell r="D255">
            <v>1308</v>
          </cell>
        </row>
        <row r="256">
          <cell r="A256" t="str">
            <v>U1</v>
          </cell>
          <cell r="B256" t="str">
            <v>Laying reinforced cement concrete pipe NP4/prestressed concrete pipe for culverts on first class bedding of granular material in single row including fixing collar with cement mortar 1:2 but excluding excavation, protection works, backfilling, concrete an</v>
          </cell>
        </row>
        <row r="257">
          <cell r="A257" t="str">
            <v>U1(i)</v>
          </cell>
          <cell r="B257" t="str">
            <v>A. 900 mm dia</v>
          </cell>
          <cell r="C257" t="str">
            <v>Rm</v>
          </cell>
          <cell r="D257">
            <v>10746</v>
          </cell>
        </row>
        <row r="258">
          <cell r="A258" t="str">
            <v>U1(ii)</v>
          </cell>
          <cell r="B258" t="str">
            <v>B. 1200 mm dia</v>
          </cell>
          <cell r="C258" t="str">
            <v>Rm</v>
          </cell>
          <cell r="D258">
            <v>15143</v>
          </cell>
        </row>
        <row r="259">
          <cell r="A259" t="str">
            <v>U2</v>
          </cell>
          <cell r="B259" t="str">
            <v>Laying reinforced cement concrete pipe NP4/prestressed concrete pipe for pipe drain encased in concrete in single row including fixing collar with cement mortar 1:2 including excavation and backfilling.</v>
          </cell>
        </row>
        <row r="260">
          <cell r="A260" t="str">
            <v>U2(i)</v>
          </cell>
          <cell r="B260" t="str">
            <v>A. 600 mm dia</v>
          </cell>
          <cell r="C260" t="str">
            <v>Rm</v>
          </cell>
          <cell r="D260">
            <v>6663</v>
          </cell>
        </row>
        <row r="261">
          <cell r="A261" t="str">
            <v>U2(ii)</v>
          </cell>
          <cell r="B261" t="str">
            <v>B. 900 mm dia</v>
          </cell>
          <cell r="C261" t="str">
            <v>Rm</v>
          </cell>
          <cell r="D261">
            <v>10830</v>
          </cell>
        </row>
        <row r="262">
          <cell r="A262" t="str">
            <v>U2(iii)</v>
          </cell>
          <cell r="B262" t="str">
            <v>C. 1200 mm dia</v>
          </cell>
          <cell r="C262" t="str">
            <v>Rm</v>
          </cell>
          <cell r="D262">
            <v>15590</v>
          </cell>
        </row>
        <row r="263">
          <cell r="A263" t="str">
            <v>U3</v>
          </cell>
          <cell r="B263" t="str">
            <v>Laying reinforced cement concrete pipe NP4/prestressed concrete pipe for culverts on cc bedding of granular material in single row including fixing collar with cement mortar 1:2 but excluding excavation, protection works, backfilling, concrete and masonry</v>
          </cell>
        </row>
        <row r="264">
          <cell r="A264" t="str">
            <v>U3(i)</v>
          </cell>
          <cell r="B264" t="str">
            <v>A. 900 mm dia</v>
          </cell>
          <cell r="C264" t="str">
            <v>Rm</v>
          </cell>
          <cell r="D264">
            <v>14737</v>
          </cell>
        </row>
        <row r="265">
          <cell r="A265" t="str">
            <v>U3(ii)</v>
          </cell>
          <cell r="B265" t="str">
            <v>B. 1200 mm dia</v>
          </cell>
          <cell r="C265" t="str">
            <v>Rm</v>
          </cell>
          <cell r="D265">
            <v>20368</v>
          </cell>
        </row>
        <row r="266">
          <cell r="A266" t="str">
            <v>V1</v>
          </cell>
          <cell r="B266" t="str">
            <v>Removal of earth from the choked hill side drain and disposing it on the valley side manually</v>
          </cell>
          <cell r="C266" t="str">
            <v>Rm</v>
          </cell>
          <cell r="D266">
            <v>8</v>
          </cell>
        </row>
        <row r="267">
          <cell r="A267" t="str">
            <v>V2</v>
          </cell>
          <cell r="B267" t="str">
            <v>Clearance of land slides in soil and ordinary rock by a bull-dozer D 80 A-12, 180 HP and disposal of the same on the valley side</v>
          </cell>
          <cell r="C267" t="str">
            <v>cum</v>
          </cell>
          <cell r="D267">
            <v>66</v>
          </cell>
        </row>
        <row r="268">
          <cell r="A268" t="str">
            <v>W1</v>
          </cell>
          <cell r="B268" t="str">
            <v>Providing reinforced earth structures with reinforcing elements of galvanised carbon steel strips and precast RCC M-35 grade blocks as facing elements.</v>
          </cell>
          <cell r="C268" t="str">
            <v>sqm</v>
          </cell>
          <cell r="D268">
            <v>2894</v>
          </cell>
        </row>
        <row r="269">
          <cell r="A269" t="str">
            <v>X1</v>
          </cell>
          <cell r="B269" t="str">
            <v>Crushing of stone boulders of 150mm size in an integrated stone crusher unit of 200 ton per hour capacity comprising of primary and secondary crushing units, belt conveyor and vibrating screens to obtain stone aggregates of 13.2mm size.</v>
          </cell>
          <cell r="C269" t="str">
            <v>cum</v>
          </cell>
          <cell r="D269">
            <v>2042</v>
          </cell>
        </row>
        <row r="270">
          <cell r="A270" t="str">
            <v>X2</v>
          </cell>
          <cell r="B270" t="str">
            <v>Crushing of stone boulders of 150mm size in an integrated stone crusher unit of 200 ton per hour capacity comprising of primary and secondary crushing units, belt conveyor and vibrating screens to obtain stone aggregates of 20mm size.</v>
          </cell>
          <cell r="C270" t="str">
            <v>cum</v>
          </cell>
          <cell r="D270">
            <v>1736</v>
          </cell>
        </row>
        <row r="271">
          <cell r="A271" t="str">
            <v>X3</v>
          </cell>
          <cell r="B271" t="str">
            <v>Crushing of stone boulders of 150mm size in an integrated stone crusher unit of 200 ton per hour capacity comprising of primary and secondary crushing units, belt conveyor and vibrating screens to obtain stone aggregates of 40mm size.</v>
          </cell>
          <cell r="C271" t="str">
            <v>cum</v>
          </cell>
          <cell r="D271">
            <v>1726</v>
          </cell>
        </row>
        <row r="272">
          <cell r="A272" t="str">
            <v>X4</v>
          </cell>
          <cell r="B272" t="str">
            <v>Supply of quarried stone, hand breaking into coarse aggregate 63mm nominal size and stacking as directed.</v>
          </cell>
          <cell r="C272" t="str">
            <v>cum</v>
          </cell>
          <cell r="D272">
            <v>1617</v>
          </cell>
        </row>
        <row r="273">
          <cell r="A273" t="str">
            <v>Y1</v>
          </cell>
          <cell r="B273" t="str">
            <v>Construction of Drinking water tank with push button type tap in RCC M-20 grade complete.</v>
          </cell>
          <cell r="C273" t="str">
            <v>each</v>
          </cell>
          <cell r="D273">
            <v>13554</v>
          </cell>
        </row>
        <row r="274">
          <cell r="A274" t="str">
            <v>Y2</v>
          </cell>
          <cell r="B274" t="str">
            <v>Construction of toilet Block in Brick masonry with AC roofing complete.</v>
          </cell>
          <cell r="C274" t="str">
            <v>each</v>
          </cell>
          <cell r="D274">
            <v>88501</v>
          </cell>
        </row>
        <row r="275">
          <cell r="A275" t="str">
            <v>Y3</v>
          </cell>
          <cell r="B275" t="str">
            <v>Construction of telephone booth in Brick masonry with RCC roof complete.</v>
          </cell>
          <cell r="C275" t="str">
            <v>each</v>
          </cell>
          <cell r="D275">
            <v>45784</v>
          </cell>
        </row>
        <row r="276">
          <cell r="A276" t="str">
            <v>Y4</v>
          </cell>
          <cell r="B276" t="str">
            <v>Construction of Passenger bus shelter as per drawing in RCC M-20 grade complete.</v>
          </cell>
          <cell r="C276" t="str">
            <v>each</v>
          </cell>
          <cell r="D276">
            <v>70996</v>
          </cell>
        </row>
        <row r="277">
          <cell r="A277" t="str">
            <v>Y5</v>
          </cell>
          <cell r="B277" t="str">
            <v>Construction of steel roof truss and Corrugated GI cladding ver steel columns complete with painting.</v>
          </cell>
          <cell r="C277" t="str">
            <v>sqm</v>
          </cell>
          <cell r="D277">
            <v>902</v>
          </cell>
        </row>
        <row r="278">
          <cell r="A278" t="str">
            <v>Y6</v>
          </cell>
          <cell r="B278" t="str">
            <v>Construction of aluminium cabin with glazed window complete supported with GI cloumn.</v>
          </cell>
          <cell r="C278" t="str">
            <v>each</v>
          </cell>
          <cell r="D278">
            <v>117527</v>
          </cell>
        </row>
        <row r="279">
          <cell r="A279" t="str">
            <v>Y7</v>
          </cell>
          <cell r="B279" t="str">
            <v>Construction of DC Generator Room of size 4mx 4m in Brick masonry with RCC roof incluing 125 KVA generator complete.</v>
          </cell>
          <cell r="C279" t="str">
            <v>each</v>
          </cell>
          <cell r="D279">
            <v>204275</v>
          </cell>
        </row>
        <row r="280">
          <cell r="A280" t="str">
            <v>Y8</v>
          </cell>
          <cell r="B280" t="str">
            <v>Construction of weigh bridge of 60 ton capacity including excavation, foundation concrete and supplying &amp; fixing of steel weigh bridge with calibration certificate complete.</v>
          </cell>
          <cell r="C280" t="str">
            <v>each</v>
          </cell>
          <cell r="D280">
            <v>938032</v>
          </cell>
        </row>
        <row r="281">
          <cell r="A281" t="str">
            <v>Z1</v>
          </cell>
          <cell r="B281" t="str">
            <v>Construction of 1200mm x 1200mm  x 1250 mm RCC M-20 grade inlet chamber with GI bar grating and bars as ladder including reinforcement complete as per drawing.</v>
          </cell>
          <cell r="C281" t="str">
            <v>each</v>
          </cell>
          <cell r="D281">
            <v>21538</v>
          </cell>
        </row>
        <row r="282">
          <cell r="A282" t="str">
            <v>Z2</v>
          </cell>
          <cell r="B282" t="str">
            <v>Construction of 1200mm x 1200mm  x 1600 mm RCC M-20 grade open catch pit including reinforcement complete as per drawing.</v>
          </cell>
          <cell r="C282" t="str">
            <v>each</v>
          </cell>
          <cell r="D282">
            <v>18383</v>
          </cell>
        </row>
        <row r="283">
          <cell r="A283" t="str">
            <v>Z3</v>
          </cell>
          <cell r="B283" t="str">
            <v>Construction of 1000mm x 1000mm  x 1250 mm RCC M-20 grade open catch pit including reinforcement complete as per drawing.</v>
          </cell>
          <cell r="C283" t="str">
            <v>each</v>
          </cell>
          <cell r="D283">
            <v>12686</v>
          </cell>
        </row>
        <row r="284">
          <cell r="A284" t="str">
            <v>Z4</v>
          </cell>
          <cell r="B284" t="str">
            <v>Providing, fixing, erecting and painting 65 NB GI pipe  on concrete crash barrier as per approved drawings.</v>
          </cell>
          <cell r="C284" t="str">
            <v>Rm</v>
          </cell>
          <cell r="D284">
            <v>768</v>
          </cell>
        </row>
        <row r="285">
          <cell r="A285" t="str">
            <v>Z5</v>
          </cell>
          <cell r="B285" t="str">
            <v>Providing and applying 2 coats of water based cement paint to unplastered concrete surface after cleaning the surface of dirt, dust, oil, grease, efflorescence and applying paint @ 1 litre for 2 sq.m.</v>
          </cell>
          <cell r="C285" t="str">
            <v>sqm</v>
          </cell>
          <cell r="D285">
            <v>169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ury-2lane-tk1"/>
      <sheetName val="Summury-2lane-tk2"/>
      <sheetName val="Summury-4lane-tk1"/>
      <sheetName val="Summury-4lane-tk2"/>
      <sheetName val="Unit cost- Drain-Protection-1 "/>
      <sheetName val="Unit cost- Drain-Protection-2"/>
      <sheetName val="Unit cost- Drain-Protection-14"/>
      <sheetName val="Unit cost- Drain-Protection-24"/>
      <sheetName val="Unit Rate"/>
      <sheetName val="basis"/>
      <sheetName val="Calc_ISC"/>
      <sheetName val="LOCAL RATES"/>
    </sheetNames>
    <sheetDataSet>
      <sheetData sheetId="0"/>
      <sheetData sheetId="1"/>
      <sheetData sheetId="2"/>
      <sheetData sheetId="3"/>
      <sheetData sheetId="4">
        <row r="4">
          <cell r="A4">
            <v>1</v>
          </cell>
          <cell r="B4" t="str">
            <v>m</v>
          </cell>
          <cell r="C4" t="str">
            <v>Earthen Drain</v>
          </cell>
          <cell r="I4">
            <v>33</v>
          </cell>
          <cell r="J4">
            <v>78946</v>
          </cell>
        </row>
        <row r="5">
          <cell r="C5" t="str">
            <v>Excavation</v>
          </cell>
          <cell r="D5" t="str">
            <v>cum</v>
          </cell>
          <cell r="F5">
            <v>1</v>
          </cell>
          <cell r="G5">
            <v>33</v>
          </cell>
          <cell r="H5">
            <v>33</v>
          </cell>
        </row>
        <row r="7">
          <cell r="A7">
            <v>2</v>
          </cell>
          <cell r="B7" t="str">
            <v>m</v>
          </cell>
          <cell r="C7" t="str">
            <v>Lined Drain in Urban Section</v>
          </cell>
          <cell r="I7">
            <v>4264.3099999999995</v>
          </cell>
          <cell r="J7">
            <v>22356</v>
          </cell>
        </row>
        <row r="8">
          <cell r="C8" t="str">
            <v>Excavation</v>
          </cell>
          <cell r="D8" t="str">
            <v>cum</v>
          </cell>
          <cell r="F8">
            <v>1</v>
          </cell>
          <cell r="G8">
            <v>33</v>
          </cell>
          <cell r="H8">
            <v>33</v>
          </cell>
        </row>
        <row r="9">
          <cell r="C9" t="str">
            <v>RCC M20</v>
          </cell>
          <cell r="D9" t="str">
            <v>cum</v>
          </cell>
          <cell r="F9">
            <v>0.45</v>
          </cell>
          <cell r="G9">
            <v>2782</v>
          </cell>
          <cell r="H9">
            <v>1251.9000000000001</v>
          </cell>
        </row>
        <row r="10">
          <cell r="C10" t="str">
            <v>PCC M15</v>
          </cell>
          <cell r="D10" t="str">
            <v>cum</v>
          </cell>
          <cell r="F10">
            <v>0.1</v>
          </cell>
          <cell r="G10">
            <v>1931</v>
          </cell>
          <cell r="H10">
            <v>193.10000000000002</v>
          </cell>
        </row>
        <row r="11">
          <cell r="C11" t="str">
            <v>HYSD</v>
          </cell>
          <cell r="D11" t="str">
            <v>T</v>
          </cell>
          <cell r="F11">
            <v>5.3999999999999999E-2</v>
          </cell>
          <cell r="G11">
            <v>43265</v>
          </cell>
          <cell r="H11">
            <v>2336.31</v>
          </cell>
        </row>
        <row r="12">
          <cell r="C12" t="str">
            <v>Cast Iron Grating</v>
          </cell>
          <cell r="D12" t="str">
            <v>No</v>
          </cell>
          <cell r="F12">
            <v>1</v>
          </cell>
          <cell r="G12">
            <v>450</v>
          </cell>
          <cell r="H12">
            <v>450</v>
          </cell>
        </row>
        <row r="14">
          <cell r="A14">
            <v>3</v>
          </cell>
          <cell r="B14" t="str">
            <v>m</v>
          </cell>
          <cell r="C14" t="str">
            <v>Footpath</v>
          </cell>
          <cell r="I14">
            <v>843.34999999999991</v>
          </cell>
          <cell r="J14">
            <v>22356</v>
          </cell>
        </row>
        <row r="15">
          <cell r="C15" t="str">
            <v>Footpath</v>
          </cell>
          <cell r="D15" t="str">
            <v>sqm</v>
          </cell>
          <cell r="F15">
            <v>1.67</v>
          </cell>
          <cell r="G15">
            <v>505</v>
          </cell>
          <cell r="H15">
            <v>843.34999999999991</v>
          </cell>
        </row>
        <row r="17">
          <cell r="A17">
            <v>4</v>
          </cell>
          <cell r="B17" t="str">
            <v>no</v>
          </cell>
          <cell r="C17" t="str">
            <v>Seperator Cut</v>
          </cell>
          <cell r="I17">
            <v>372.17285999999996</v>
          </cell>
          <cell r="J17">
            <v>4471</v>
          </cell>
        </row>
        <row r="18">
          <cell r="C18" t="str">
            <v>RCC M20</v>
          </cell>
          <cell r="D18" t="str">
            <v>cum</v>
          </cell>
          <cell r="F18">
            <v>3.7574999999999997E-2</v>
          </cell>
          <cell r="G18">
            <v>2782</v>
          </cell>
          <cell r="H18">
            <v>104.53364999999999</v>
          </cell>
        </row>
        <row r="19">
          <cell r="C19" t="str">
            <v>PCC M15</v>
          </cell>
          <cell r="D19" t="str">
            <v>cum</v>
          </cell>
          <cell r="F19">
            <v>3.7574999999999997E-2</v>
          </cell>
          <cell r="G19">
            <v>1931</v>
          </cell>
          <cell r="H19">
            <v>72.557324999999992</v>
          </cell>
        </row>
        <row r="20">
          <cell r="C20" t="str">
            <v>HYSD</v>
          </cell>
          <cell r="D20" t="str">
            <v>T</v>
          </cell>
          <cell r="F20">
            <v>4.5089999999999991E-3</v>
          </cell>
          <cell r="G20">
            <v>43265</v>
          </cell>
          <cell r="H20">
            <v>195.08188499999997</v>
          </cell>
        </row>
        <row r="22">
          <cell r="A22">
            <v>5</v>
          </cell>
          <cell r="B22" t="str">
            <v>No</v>
          </cell>
          <cell r="C22" t="str">
            <v>Median Cuts</v>
          </cell>
          <cell r="I22">
            <v>1227.1950000000002</v>
          </cell>
          <cell r="J22">
            <v>1654</v>
          </cell>
        </row>
        <row r="23">
          <cell r="C23" t="str">
            <v>PCC M20</v>
          </cell>
          <cell r="D23" t="str">
            <v>cum</v>
          </cell>
          <cell r="F23">
            <v>0.36000000000000004</v>
          </cell>
          <cell r="G23">
            <v>2202</v>
          </cell>
          <cell r="H23">
            <v>792.72000000000014</v>
          </cell>
        </row>
        <row r="24">
          <cell r="C24" t="str">
            <v>PCC M15</v>
          </cell>
          <cell r="D24" t="str">
            <v>cum</v>
          </cell>
          <cell r="F24">
            <v>0.22500000000000001</v>
          </cell>
          <cell r="G24">
            <v>1931</v>
          </cell>
          <cell r="H24">
            <v>434.47500000000002</v>
          </cell>
        </row>
        <row r="26">
          <cell r="A26">
            <v>6</v>
          </cell>
          <cell r="B26" t="str">
            <v>m</v>
          </cell>
          <cell r="C26" t="str">
            <v>Longitudinal Median Drain including cuts</v>
          </cell>
          <cell r="I26">
            <v>965.59559999999999</v>
          </cell>
          <cell r="J26">
            <v>200</v>
          </cell>
        </row>
        <row r="27">
          <cell r="C27" t="str">
            <v>PCC M20</v>
          </cell>
          <cell r="D27" t="str">
            <v>cum</v>
          </cell>
          <cell r="F27">
            <v>0.34379999999999999</v>
          </cell>
          <cell r="G27">
            <v>2202</v>
          </cell>
          <cell r="H27">
            <v>757.04759999999999</v>
          </cell>
        </row>
        <row r="28">
          <cell r="C28" t="str">
            <v>PCC M15</v>
          </cell>
          <cell r="D28" t="str">
            <v>cum</v>
          </cell>
          <cell r="F28">
            <v>0.10800000000000001</v>
          </cell>
          <cell r="G28">
            <v>1931</v>
          </cell>
          <cell r="H28">
            <v>208.54800000000003</v>
          </cell>
        </row>
        <row r="30">
          <cell r="A30">
            <v>7</v>
          </cell>
          <cell r="B30" t="str">
            <v>No</v>
          </cell>
          <cell r="C30" t="str">
            <v>Catch pit at the end of Longitudinal Median Drain</v>
          </cell>
          <cell r="I30">
            <v>139909.19680000001</v>
          </cell>
          <cell r="J30">
            <v>4</v>
          </cell>
        </row>
        <row r="31">
          <cell r="C31" t="str">
            <v>Excavation</v>
          </cell>
          <cell r="D31" t="str">
            <v>cum</v>
          </cell>
          <cell r="F31">
            <v>3.1359999999999997</v>
          </cell>
          <cell r="G31">
            <v>33</v>
          </cell>
          <cell r="H31">
            <v>103.48799999999999</v>
          </cell>
        </row>
        <row r="32">
          <cell r="C32" t="str">
            <v>RCC M20</v>
          </cell>
          <cell r="D32" t="str">
            <v>cum</v>
          </cell>
          <cell r="F32">
            <v>1.3420000000000001</v>
          </cell>
          <cell r="G32">
            <v>2782</v>
          </cell>
          <cell r="H32">
            <v>3733.4440000000004</v>
          </cell>
        </row>
        <row r="33">
          <cell r="C33" t="str">
            <v>PCC M15</v>
          </cell>
          <cell r="D33" t="str">
            <v>cum</v>
          </cell>
          <cell r="F33">
            <v>0.19599999999999998</v>
          </cell>
          <cell r="G33">
            <v>1931</v>
          </cell>
          <cell r="H33">
            <v>378.47599999999994</v>
          </cell>
        </row>
        <row r="34">
          <cell r="C34" t="str">
            <v>RCC NP 4 600 dia pipe</v>
          </cell>
          <cell r="D34" t="str">
            <v>m</v>
          </cell>
          <cell r="F34">
            <v>10</v>
          </cell>
          <cell r="G34">
            <v>12657</v>
          </cell>
          <cell r="H34">
            <v>126570</v>
          </cell>
        </row>
        <row r="35">
          <cell r="C35" t="str">
            <v>Encasing of pipe (RCC M20)</v>
          </cell>
          <cell r="D35" t="str">
            <v>cum</v>
          </cell>
          <cell r="F35">
            <v>0.21400000000000002</v>
          </cell>
          <cell r="G35">
            <v>2782</v>
          </cell>
          <cell r="H35">
            <v>595.34800000000007</v>
          </cell>
        </row>
        <row r="36">
          <cell r="C36" t="str">
            <v>Cast Iron Grating</v>
          </cell>
          <cell r="D36" t="str">
            <v>No</v>
          </cell>
          <cell r="F36">
            <v>1</v>
          </cell>
          <cell r="G36">
            <v>450</v>
          </cell>
          <cell r="H36">
            <v>450</v>
          </cell>
        </row>
        <row r="37">
          <cell r="C37" t="str">
            <v>HYSD</v>
          </cell>
          <cell r="D37" t="str">
            <v>T</v>
          </cell>
          <cell r="F37">
            <v>0.18672</v>
          </cell>
          <cell r="G37">
            <v>43265</v>
          </cell>
          <cell r="H37">
            <v>8078.4408000000003</v>
          </cell>
        </row>
        <row r="39">
          <cell r="A39" t="str">
            <v>*</v>
          </cell>
          <cell r="C39" t="str">
            <v>RE Wall Drain</v>
          </cell>
        </row>
        <row r="40">
          <cell r="A40">
            <v>8</v>
          </cell>
          <cell r="B40" t="str">
            <v>m</v>
          </cell>
          <cell r="C40" t="str">
            <v>Kerb and Ditch Drain</v>
          </cell>
          <cell r="I40">
            <v>3149.3715000000002</v>
          </cell>
          <cell r="J40">
            <v>11370</v>
          </cell>
        </row>
        <row r="41">
          <cell r="C41" t="str">
            <v>RCC M20</v>
          </cell>
          <cell r="D41" t="str">
            <v>cum</v>
          </cell>
          <cell r="F41">
            <v>0.34750000000000003</v>
          </cell>
          <cell r="G41">
            <v>2782</v>
          </cell>
          <cell r="H41">
            <v>966.74500000000012</v>
          </cell>
        </row>
        <row r="42">
          <cell r="C42" t="str">
            <v>PCC M15</v>
          </cell>
          <cell r="D42" t="str">
            <v>cum</v>
          </cell>
          <cell r="F42">
            <v>0.19599999999999998</v>
          </cell>
          <cell r="G42">
            <v>1931</v>
          </cell>
          <cell r="H42">
            <v>378.47599999999994</v>
          </cell>
        </row>
        <row r="43">
          <cell r="C43" t="str">
            <v>HYSD</v>
          </cell>
          <cell r="D43" t="str">
            <v>T</v>
          </cell>
          <cell r="F43">
            <v>4.1700000000000001E-2</v>
          </cell>
          <cell r="G43">
            <v>43265</v>
          </cell>
          <cell r="H43">
            <v>1804.1505</v>
          </cell>
        </row>
        <row r="45">
          <cell r="A45">
            <v>9</v>
          </cell>
          <cell r="B45" t="str">
            <v>m</v>
          </cell>
          <cell r="C45" t="str">
            <v>Drain at bottom of RE wall</v>
          </cell>
          <cell r="I45">
            <v>2411.7950000000001</v>
          </cell>
          <cell r="J45">
            <v>11370</v>
          </cell>
        </row>
        <row r="46">
          <cell r="C46" t="str">
            <v>RCC M20</v>
          </cell>
          <cell r="D46" t="str">
            <v>cum</v>
          </cell>
          <cell r="F46">
            <v>0.255</v>
          </cell>
          <cell r="G46">
            <v>2782</v>
          </cell>
          <cell r="H46">
            <v>709.41</v>
          </cell>
        </row>
        <row r="47">
          <cell r="C47" t="str">
            <v>PCC M15</v>
          </cell>
          <cell r="D47" t="str">
            <v>cum</v>
          </cell>
          <cell r="F47">
            <v>0.19599999999999998</v>
          </cell>
          <cell r="G47">
            <v>1931</v>
          </cell>
          <cell r="H47">
            <v>378.47599999999994</v>
          </cell>
        </row>
        <row r="48">
          <cell r="C48" t="str">
            <v>HYSD</v>
          </cell>
          <cell r="D48" t="str">
            <v>T</v>
          </cell>
          <cell r="F48">
            <v>3.0600000000000002E-2</v>
          </cell>
          <cell r="G48">
            <v>43265</v>
          </cell>
          <cell r="H48">
            <v>1323.9090000000001</v>
          </cell>
        </row>
        <row r="50">
          <cell r="A50">
            <v>10</v>
          </cell>
          <cell r="B50" t="str">
            <v>No</v>
          </cell>
          <cell r="C50" t="str">
            <v>End pipe with catch pit</v>
          </cell>
          <cell r="I50">
            <v>117238.81599999999</v>
          </cell>
          <cell r="J50">
            <v>40</v>
          </cell>
        </row>
        <row r="51">
          <cell r="C51" t="str">
            <v>Excavation</v>
          </cell>
          <cell r="D51" t="str">
            <v>cum</v>
          </cell>
          <cell r="F51">
            <v>4.096000000000001</v>
          </cell>
          <cell r="G51">
            <v>33</v>
          </cell>
          <cell r="H51">
            <v>135.16800000000003</v>
          </cell>
        </row>
        <row r="52">
          <cell r="C52" t="str">
            <v>RCC M20</v>
          </cell>
          <cell r="D52" t="str">
            <v>cum</v>
          </cell>
          <cell r="F52">
            <v>1.7260000000000002</v>
          </cell>
          <cell r="G52">
            <v>2782</v>
          </cell>
          <cell r="H52">
            <v>4801.7320000000009</v>
          </cell>
        </row>
        <row r="53">
          <cell r="C53" t="str">
            <v>PCC M15</v>
          </cell>
          <cell r="D53" t="str">
            <v>cum</v>
          </cell>
          <cell r="F53">
            <v>0.19599999999999998</v>
          </cell>
          <cell r="G53">
            <v>1931</v>
          </cell>
          <cell r="H53">
            <v>378.47599999999994</v>
          </cell>
        </row>
        <row r="54">
          <cell r="C54" t="str">
            <v>HYSD</v>
          </cell>
          <cell r="D54" t="str">
            <v>T</v>
          </cell>
          <cell r="F54">
            <v>0.23280000000000001</v>
          </cell>
          <cell r="G54">
            <v>43265</v>
          </cell>
          <cell r="H54">
            <v>10072.092000000001</v>
          </cell>
        </row>
        <row r="55">
          <cell r="C55" t="str">
            <v>RCC NP 4 600 dia pipe</v>
          </cell>
          <cell r="D55" t="str">
            <v>m</v>
          </cell>
          <cell r="F55">
            <v>8</v>
          </cell>
          <cell r="G55">
            <v>12657</v>
          </cell>
          <cell r="H55">
            <v>101256</v>
          </cell>
        </row>
        <row r="56">
          <cell r="C56" t="str">
            <v>Encasing of pipe (RCC M20)</v>
          </cell>
          <cell r="D56" t="str">
            <v>cum</v>
          </cell>
          <cell r="F56">
            <v>0.21400000000000002</v>
          </cell>
          <cell r="G56">
            <v>2782</v>
          </cell>
          <cell r="H56">
            <v>595.34800000000007</v>
          </cell>
        </row>
        <row r="58">
          <cell r="A58">
            <v>11</v>
          </cell>
          <cell r="B58" t="str">
            <v>m</v>
          </cell>
          <cell r="C58" t="str">
            <v>High Embankment Drain</v>
          </cell>
          <cell r="D58" t="str">
            <v>average height=6 m,slope length=6*2.236</v>
          </cell>
          <cell r="H58">
            <v>13.416</v>
          </cell>
          <cell r="I58">
            <v>1434.3251</v>
          </cell>
          <cell r="J58">
            <v>4680</v>
          </cell>
        </row>
        <row r="59">
          <cell r="B59" t="str">
            <v>No</v>
          </cell>
          <cell r="C59" t="str">
            <v>Chut Drain</v>
          </cell>
          <cell r="I59">
            <v>6106.5140000000001</v>
          </cell>
          <cell r="J59">
            <v>468</v>
          </cell>
        </row>
        <row r="60">
          <cell r="C60" t="str">
            <v>PCC M20</v>
          </cell>
          <cell r="D60" t="str">
            <v>cum</v>
          </cell>
          <cell r="E60">
            <v>1</v>
          </cell>
          <cell r="F60">
            <v>1.0720000000000001</v>
          </cell>
          <cell r="G60">
            <v>2202</v>
          </cell>
          <cell r="H60">
            <v>2360.5440000000003</v>
          </cell>
        </row>
        <row r="61">
          <cell r="C61" t="str">
            <v>PCC M15</v>
          </cell>
          <cell r="D61" t="str">
            <v>cum</v>
          </cell>
          <cell r="E61">
            <v>1</v>
          </cell>
          <cell r="F61">
            <v>0.67</v>
          </cell>
          <cell r="G61">
            <v>1931</v>
          </cell>
          <cell r="H61">
            <v>1293.77</v>
          </cell>
        </row>
        <row r="62">
          <cell r="C62" t="str">
            <v>Stone pitching</v>
          </cell>
          <cell r="D62" t="str">
            <v>cum</v>
          </cell>
          <cell r="E62">
            <v>1</v>
          </cell>
          <cell r="F62">
            <v>8.0399999999999991</v>
          </cell>
          <cell r="G62">
            <v>305</v>
          </cell>
          <cell r="H62">
            <v>2452.1999999999998</v>
          </cell>
        </row>
        <row r="64">
          <cell r="B64" t="str">
            <v>No</v>
          </cell>
          <cell r="C64" t="str">
            <v>Energy Dissipation Basin</v>
          </cell>
          <cell r="I64">
            <v>2676.7669999999998</v>
          </cell>
          <cell r="J64">
            <v>468</v>
          </cell>
        </row>
        <row r="65">
          <cell r="C65" t="str">
            <v>PCC M20</v>
          </cell>
          <cell r="D65" t="str">
            <v>cum</v>
          </cell>
          <cell r="E65">
            <v>1</v>
          </cell>
          <cell r="F65">
            <v>0.80599999999999994</v>
          </cell>
          <cell r="G65">
            <v>2782</v>
          </cell>
          <cell r="H65">
            <v>2242.2919999999999</v>
          </cell>
        </row>
        <row r="66">
          <cell r="C66" t="str">
            <v>PCC M15</v>
          </cell>
          <cell r="D66" t="str">
            <v>cum</v>
          </cell>
          <cell r="E66">
            <v>1</v>
          </cell>
          <cell r="F66">
            <v>0.22500000000000001</v>
          </cell>
          <cell r="G66">
            <v>1931</v>
          </cell>
          <cell r="H66">
            <v>434.47500000000002</v>
          </cell>
        </row>
        <row r="68">
          <cell r="B68" t="str">
            <v>m</v>
          </cell>
          <cell r="C68" t="str">
            <v>Kerb With Footpath</v>
          </cell>
          <cell r="I68">
            <v>555.99699999999996</v>
          </cell>
          <cell r="J68">
            <v>4680</v>
          </cell>
        </row>
        <row r="69">
          <cell r="C69" t="str">
            <v>Kerb M20</v>
          </cell>
          <cell r="D69" t="str">
            <v>cum</v>
          </cell>
          <cell r="F69">
            <v>6.0999999999999999E-2</v>
          </cell>
          <cell r="G69">
            <v>2202</v>
          </cell>
          <cell r="H69">
            <v>134.322</v>
          </cell>
        </row>
        <row r="71">
          <cell r="C71" t="str">
            <v>Footpath</v>
          </cell>
          <cell r="D71" t="str">
            <v>sqm</v>
          </cell>
          <cell r="F71">
            <v>0.83499999999999996</v>
          </cell>
          <cell r="G71">
            <v>505</v>
          </cell>
          <cell r="H71">
            <v>421.67499999999995</v>
          </cell>
        </row>
        <row r="74">
          <cell r="A74" t="str">
            <v>*</v>
          </cell>
          <cell r="B74" t="str">
            <v>Protection Work</v>
          </cell>
        </row>
        <row r="75">
          <cell r="C75" t="str">
            <v>When Road is in River one side gabion and other side Ret Wall is to be provided</v>
          </cell>
        </row>
        <row r="76">
          <cell r="A76">
            <v>12</v>
          </cell>
          <cell r="B76" t="str">
            <v>m</v>
          </cell>
          <cell r="C76" t="str">
            <v>Gabion</v>
          </cell>
          <cell r="I76">
            <v>128479.098</v>
          </cell>
          <cell r="J76">
            <v>300</v>
          </cell>
        </row>
        <row r="77">
          <cell r="C77" t="str">
            <v>Gabion</v>
          </cell>
          <cell r="D77" t="str">
            <v>cum</v>
          </cell>
          <cell r="F77">
            <v>57</v>
          </cell>
          <cell r="G77">
            <v>1983</v>
          </cell>
          <cell r="H77">
            <v>113031</v>
          </cell>
        </row>
        <row r="79">
          <cell r="C79" t="str">
            <v>Bottom PCC Wall</v>
          </cell>
        </row>
        <row r="80">
          <cell r="C80" t="str">
            <v>PCC M20</v>
          </cell>
          <cell r="D80" t="str">
            <v>cum</v>
          </cell>
          <cell r="F80">
            <v>4.6340000000000003</v>
          </cell>
          <cell r="G80">
            <v>2782</v>
          </cell>
          <cell r="H80">
            <v>12891.788</v>
          </cell>
        </row>
        <row r="81">
          <cell r="C81" t="str">
            <v>PCC M15</v>
          </cell>
          <cell r="D81" t="str">
            <v>cum</v>
          </cell>
          <cell r="F81">
            <v>1.25</v>
          </cell>
          <cell r="G81">
            <v>1931</v>
          </cell>
          <cell r="H81">
            <v>2413.75</v>
          </cell>
        </row>
        <row r="82">
          <cell r="C82" t="str">
            <v>Excavation</v>
          </cell>
          <cell r="D82" t="str">
            <v>cum</v>
          </cell>
          <cell r="F82">
            <v>4.32</v>
          </cell>
          <cell r="G82">
            <v>33</v>
          </cell>
          <cell r="H82">
            <v>142.56</v>
          </cell>
        </row>
        <row r="84">
          <cell r="A84">
            <v>13</v>
          </cell>
          <cell r="B84" t="str">
            <v>m</v>
          </cell>
          <cell r="C84" t="str">
            <v>Retaining Wall</v>
          </cell>
          <cell r="I84">
            <v>59425.115999999995</v>
          </cell>
          <cell r="J84">
            <v>0</v>
          </cell>
        </row>
        <row r="85">
          <cell r="C85" t="str">
            <v>RCC M30</v>
          </cell>
          <cell r="D85" t="str">
            <v>cum</v>
          </cell>
          <cell r="F85">
            <v>8.33</v>
          </cell>
          <cell r="G85">
            <v>3308</v>
          </cell>
          <cell r="H85">
            <v>27555.64</v>
          </cell>
        </row>
        <row r="86">
          <cell r="C86" t="str">
            <v>PCC M15</v>
          </cell>
          <cell r="D86" t="str">
            <v>cum</v>
          </cell>
          <cell r="F86">
            <v>0.98599999999999999</v>
          </cell>
          <cell r="G86">
            <v>1931</v>
          </cell>
          <cell r="H86">
            <v>1903.9659999999999</v>
          </cell>
        </row>
        <row r="87">
          <cell r="C87" t="str">
            <v>Excavation</v>
          </cell>
          <cell r="D87" t="str">
            <v>cum</v>
          </cell>
          <cell r="F87">
            <v>12.68</v>
          </cell>
          <cell r="G87">
            <v>33</v>
          </cell>
          <cell r="H87">
            <v>418.44</v>
          </cell>
        </row>
        <row r="88">
          <cell r="C88" t="str">
            <v>HYSD</v>
          </cell>
          <cell r="D88" t="str">
            <v>T</v>
          </cell>
          <cell r="F88">
            <v>0.63800000000000001</v>
          </cell>
          <cell r="G88">
            <v>43265</v>
          </cell>
          <cell r="H88">
            <v>27603.07</v>
          </cell>
        </row>
        <row r="89">
          <cell r="C89" t="str">
            <v>Filter Media</v>
          </cell>
          <cell r="D89" t="str">
            <v>cum</v>
          </cell>
          <cell r="F89">
            <v>3.6</v>
          </cell>
          <cell r="G89">
            <v>340</v>
          </cell>
          <cell r="H89">
            <v>1224</v>
          </cell>
        </row>
        <row r="90">
          <cell r="C90" t="str">
            <v>Weep holes</v>
          </cell>
          <cell r="D90" t="str">
            <v>No</v>
          </cell>
          <cell r="F90">
            <v>3</v>
          </cell>
          <cell r="G90">
            <v>240</v>
          </cell>
          <cell r="H90">
            <v>720</v>
          </cell>
        </row>
        <row r="92">
          <cell r="A92" t="str">
            <v>*</v>
          </cell>
          <cell r="C92" t="str">
            <v xml:space="preserve">When Road is in Canal </v>
          </cell>
        </row>
        <row r="94">
          <cell r="A94">
            <v>14</v>
          </cell>
          <cell r="B94" t="str">
            <v>sqm</v>
          </cell>
          <cell r="C94" t="str">
            <v>Trestle in canal</v>
          </cell>
          <cell r="I94">
            <v>3765.5050812500003</v>
          </cell>
          <cell r="J94">
            <v>1690</v>
          </cell>
        </row>
        <row r="95">
          <cell r="B95" t="str">
            <v>sqm</v>
          </cell>
          <cell r="C95" t="str">
            <v>Slab</v>
          </cell>
        </row>
        <row r="96">
          <cell r="C96" t="str">
            <v>RCC M25</v>
          </cell>
          <cell r="D96" t="str">
            <v>cum</v>
          </cell>
          <cell r="F96">
            <v>0.2</v>
          </cell>
          <cell r="G96">
            <v>3469</v>
          </cell>
          <cell r="H96">
            <v>693.80000000000007</v>
          </cell>
        </row>
        <row r="97">
          <cell r="C97" t="str">
            <v>HYSD</v>
          </cell>
          <cell r="D97" t="str">
            <v>T</v>
          </cell>
          <cell r="F97">
            <v>2.4E-2</v>
          </cell>
          <cell r="G97">
            <v>43265</v>
          </cell>
          <cell r="H97">
            <v>1038.3600000000001</v>
          </cell>
        </row>
        <row r="99">
          <cell r="B99" t="str">
            <v>No</v>
          </cell>
          <cell r="C99" t="str">
            <v>Column</v>
          </cell>
        </row>
        <row r="100">
          <cell r="C100" t="str">
            <v>RCC M20</v>
          </cell>
          <cell r="D100" t="str">
            <v>cum</v>
          </cell>
          <cell r="E100">
            <v>0.25</v>
          </cell>
          <cell r="F100">
            <v>0.23399999999999999</v>
          </cell>
          <cell r="G100">
            <v>2782</v>
          </cell>
          <cell r="H100">
            <v>650.98799999999994</v>
          </cell>
        </row>
        <row r="101">
          <cell r="C101" t="str">
            <v>HYSD</v>
          </cell>
          <cell r="D101" t="str">
            <v>T</v>
          </cell>
          <cell r="E101">
            <v>0.25</v>
          </cell>
          <cell r="F101">
            <v>7.0199999999999993E-3</v>
          </cell>
          <cell r="G101">
            <v>43265</v>
          </cell>
          <cell r="H101">
            <v>303.72029999999995</v>
          </cell>
        </row>
        <row r="103">
          <cell r="B103" t="str">
            <v>No</v>
          </cell>
          <cell r="C103" t="str">
            <v>Footing</v>
          </cell>
        </row>
        <row r="104">
          <cell r="C104" t="str">
            <v>RCC M20</v>
          </cell>
          <cell r="D104" t="str">
            <v>cum</v>
          </cell>
          <cell r="E104">
            <v>0.25</v>
          </cell>
          <cell r="F104">
            <v>0.26437499999999997</v>
          </cell>
          <cell r="G104">
            <v>2782</v>
          </cell>
          <cell r="H104">
            <v>735.49124999999992</v>
          </cell>
        </row>
        <row r="105">
          <cell r="C105" t="str">
            <v>HYSD</v>
          </cell>
          <cell r="D105" t="str">
            <v>T</v>
          </cell>
          <cell r="E105">
            <v>0.25</v>
          </cell>
          <cell r="F105">
            <v>7.9312499999999991E-3</v>
          </cell>
          <cell r="G105">
            <v>43265</v>
          </cell>
          <cell r="H105">
            <v>343.14553124999998</v>
          </cell>
        </row>
        <row r="107">
          <cell r="A107">
            <v>15</v>
          </cell>
          <cell r="B107" t="str">
            <v>m</v>
          </cell>
          <cell r="C107" t="str">
            <v>Crash Barrier</v>
          </cell>
          <cell r="D107" t="str">
            <v>m</v>
          </cell>
          <cell r="I107">
            <v>1716</v>
          </cell>
          <cell r="J107">
            <v>24047</v>
          </cell>
        </row>
        <row r="109">
          <cell r="C109" t="str">
            <v>Section in curvature</v>
          </cell>
          <cell r="D109" t="str">
            <v>m</v>
          </cell>
          <cell r="E109">
            <v>3672</v>
          </cell>
        </row>
        <row r="110">
          <cell r="C110" t="str">
            <v>High Embankment Section</v>
          </cell>
          <cell r="D110" t="str">
            <v>m</v>
          </cell>
          <cell r="E110">
            <v>4680</v>
          </cell>
        </row>
        <row r="111">
          <cell r="C111" t="str">
            <v>Section in River</v>
          </cell>
          <cell r="D111" t="str">
            <v>m</v>
          </cell>
          <cell r="E111">
            <v>300</v>
          </cell>
        </row>
        <row r="112">
          <cell r="C112" t="str">
            <v>Section in Canal</v>
          </cell>
          <cell r="D112" t="str">
            <v>m</v>
          </cell>
          <cell r="E112">
            <v>185</v>
          </cell>
        </row>
        <row r="113">
          <cell r="C113" t="str">
            <v>At underpass and Flyover</v>
          </cell>
          <cell r="D113" t="str">
            <v>m</v>
          </cell>
          <cell r="E113">
            <v>15210</v>
          </cell>
        </row>
        <row r="115">
          <cell r="A115">
            <v>16</v>
          </cell>
          <cell r="B115" t="str">
            <v>m</v>
          </cell>
          <cell r="C115" t="str">
            <v>Kerb</v>
          </cell>
          <cell r="D115" t="str">
            <v>m</v>
          </cell>
          <cell r="I115">
            <v>178</v>
          </cell>
          <cell r="J115">
            <v>89260</v>
          </cell>
        </row>
        <row r="116">
          <cell r="C116" t="str">
            <v>Trichy Bypass</v>
          </cell>
          <cell r="D116">
            <v>44630</v>
          </cell>
        </row>
      </sheetData>
      <sheetData sheetId="5"/>
      <sheetData sheetId="6"/>
      <sheetData sheetId="7"/>
      <sheetData sheetId="8" refreshError="1"/>
      <sheetData sheetId="9" refreshError="1"/>
      <sheetData sheetId="10" refreshError="1"/>
      <sheetData sheetId="11"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 all In Rs"/>
      <sheetName val="Over all"/>
      <sheetName val="Abstract"/>
      <sheetName val="Civil Work_Exp"/>
      <sheetName val="Electrical_Exp"/>
      <sheetName val="Mechanical_Exp"/>
      <sheetName val="Communication_Exp"/>
      <sheetName val="Earth work"/>
      <sheetName val="Roads"/>
      <sheetName val="Global factors"/>
      <sheetName val="Unit cost- Drain-Protection-2"/>
    </sheetNames>
    <sheetDataSet>
      <sheetData sheetId="0" refreshError="1"/>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sheetName val="Sheet1"/>
      <sheetName val="MS Pipe Working"/>
      <sheetName val="MD"/>
      <sheetName val="OH"/>
      <sheetName val="Vendors"/>
      <sheetName val="1-BOQ"/>
      <sheetName val="Loadings"/>
      <sheetName val="ANAL-PIPE LINE"/>
      <sheetName val="2A-GROUPCODE"/>
      <sheetName val="2-WORK PLAN"/>
      <sheetName val="Mix Des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Work-building"/>
      <sheetName val="Analysis."/>
      <sheetName val="Elect."/>
      <sheetName val="BOQ Ambedkar Maidan, Lucknow"/>
    </sheetNames>
    <sheetDataSet>
      <sheetData sheetId="0"/>
      <sheetData sheetId="1"/>
      <sheetData sheetId="2"/>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ate"/>
      <sheetName val="SOR"/>
      <sheetName val="EW"/>
      <sheetName val="STR1"/>
      <sheetName val="STR2"/>
      <sheetName val="STR3"/>
      <sheetName val="LIN1"/>
      <sheetName val="LIN2"/>
      <sheetName val="typical subminor"/>
      <sheetName val="Road"/>
      <sheetName val="S&amp;I"/>
      <sheetName val="machi"/>
      <sheetName val="TRANS1"/>
      <sheetName val="trans"/>
      <sheetName val="mes-fb"/>
      <sheetName val="mes-pl"/>
      <sheetName val="XL4Test5"/>
      <sheetName val="final3"/>
      <sheetName val="1St certified RA bill"/>
      <sheetName val="LOCAL RATES"/>
      <sheetName val="Elect."/>
      <sheetName val="typetest"/>
      <sheetName val="Evaluate"/>
      <sheetName val="job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ummary"/>
      <sheetName val="01"/>
      <sheetName val="02"/>
      <sheetName val="03"/>
      <sheetName val="04"/>
      <sheetName val="05"/>
      <sheetName val="06"/>
      <sheetName val="07"/>
      <sheetName val="08"/>
      <sheetName val="09"/>
      <sheetName val="SOR"/>
    </sheetNames>
    <sheetDataSet>
      <sheetData sheetId="0" refreshError="1"/>
      <sheetData sheetId="1" refreshError="1"/>
      <sheetData sheetId="2" refreshError="1">
        <row r="91">
          <cell r="I91">
            <v>0</v>
          </cell>
        </row>
      </sheetData>
      <sheetData sheetId="3" refreshError="1">
        <row r="53">
          <cell r="I53">
            <v>0</v>
          </cell>
        </row>
      </sheetData>
      <sheetData sheetId="4" refreshError="1">
        <row r="27">
          <cell r="I27">
            <v>0</v>
          </cell>
        </row>
      </sheetData>
      <sheetData sheetId="5" refreshError="1">
        <row r="105">
          <cell r="I105">
            <v>0</v>
          </cell>
        </row>
      </sheetData>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BOQ"/>
      <sheetName val="Analysis"/>
      <sheetName val="4 Plumbing"/>
      <sheetName val="BP"/>
      <sheetName val="Sheet2"/>
      <sheetName val="Changed Analysis"/>
      <sheetName val="bom"/>
    </sheetNames>
    <sheetDataSet>
      <sheetData sheetId="0" refreshError="1"/>
      <sheetData sheetId="1" refreshError="1"/>
      <sheetData sheetId="2" refreshError="1">
        <row r="77">
          <cell r="D77">
            <v>7.6</v>
          </cell>
        </row>
        <row r="333">
          <cell r="D333">
            <v>0.44500000000000001</v>
          </cell>
        </row>
        <row r="345">
          <cell r="D345">
            <v>0.89</v>
          </cell>
        </row>
        <row r="434">
          <cell r="D434">
            <v>6.4</v>
          </cell>
        </row>
        <row r="435">
          <cell r="D435">
            <v>0.44500000000000001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is rate"/>
      <sheetName val="C&amp;G"/>
      <sheetName val="Earthwork"/>
      <sheetName val="GSB"/>
      <sheetName val="WMM"/>
      <sheetName val="Prime &amp; Tack Coat"/>
      <sheetName val="BM, DBM &amp; BC"/>
      <sheetName val="Concrete"/>
      <sheetName val="Culverts"/>
      <sheetName val="Signage"/>
      <sheetName val="Protection Work"/>
      <sheetName val="Toll Plaza"/>
      <sheetName val="RoB Concrete"/>
      <sheetName val="BP"/>
      <sheetName val="RoB"/>
      <sheetName val=" BOQ AS"/>
      <sheetName val=" BOQ AS Feb-08"/>
      <sheetName val="TOP Sheet"/>
      <sheetName val="Work Program"/>
      <sheetName val="Month-Qty"/>
      <sheetName val="Month-Financial"/>
      <sheetName val="LM Cost"/>
      <sheetName val="Hire Charges"/>
      <sheetName val="overhead"/>
      <sheetName val="Staff Details"/>
      <sheetName val="21-Rate Analysis-1"/>
      <sheetName val="Site Infra-Unit"/>
      <sheetName val="ANAL"/>
      <sheetName val="S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review U1 1of 2"/>
      <sheetName val="Project review U1 2 of 2"/>
      <sheetName val="concrete "/>
      <sheetName val="transportation cost"/>
      <sheetName val="Earthworks"/>
      <sheetName val="Road Works"/>
      <sheetName val="Bitumen Works"/>
      <sheetName val="Road Works (2)"/>
      <sheetName val="Rate Breakup"/>
      <sheetName val="BOQ"/>
      <sheetName val="BOQ (2)"/>
      <sheetName val="n rays "/>
      <sheetName val="anishk rates"/>
      <sheetName val="comp statement"/>
      <sheetName val="BOQ (3)"/>
      <sheetName val="BOQ FINAL"/>
      <sheetName val="BOQ _2_"/>
      <sheetName val="BOQ-Civil"/>
      <sheetName val="Expenditure plan"/>
    </sheetNames>
    <sheetDataSet>
      <sheetData sheetId="0"/>
      <sheetData sheetId="1"/>
      <sheetData sheetId="2"/>
      <sheetData sheetId="3"/>
      <sheetData sheetId="4"/>
      <sheetData sheetId="5"/>
      <sheetData sheetId="6"/>
      <sheetData sheetId="7"/>
      <sheetData sheetId="8"/>
      <sheetData sheetId="9"/>
      <sheetData sheetId="10" refreshError="1">
        <row r="1">
          <cell r="B1" t="str">
            <v>BOQ of Burhur - Amarkantak</v>
          </cell>
        </row>
        <row r="2">
          <cell r="A2" t="str">
            <v>Item</v>
          </cell>
          <cell r="B2" t="str">
            <v>Description</v>
          </cell>
          <cell r="C2" t="str">
            <v>Unit</v>
          </cell>
          <cell r="D2" t="str">
            <v>Quantity</v>
          </cell>
        </row>
        <row r="3">
          <cell r="A3" t="str">
            <v>No.</v>
          </cell>
          <cell r="E3" t="str">
            <v>Rate</v>
          </cell>
          <cell r="F3" t="str">
            <v>Amount</v>
          </cell>
        </row>
        <row r="4">
          <cell r="E4" t="str">
            <v>(Rs.)</v>
          </cell>
          <cell r="F4" t="str">
            <v>in Rs.</v>
          </cell>
        </row>
        <row r="5">
          <cell r="A5">
            <v>1.01</v>
          </cell>
          <cell r="B5" t="str">
            <v>Cutting and uprooting of trees to the required depths below ground level including stacking of seviceable material within a lead of 100 m and the earth fillingin the depression/pit as per clause 201.  For girth.</v>
          </cell>
        </row>
        <row r="6">
          <cell r="B6" t="str">
            <v>a)  Above 300 mm upto 600 mm</v>
          </cell>
          <cell r="C6" t="str">
            <v>Each</v>
          </cell>
          <cell r="D6">
            <v>70</v>
          </cell>
        </row>
        <row r="7">
          <cell r="B7" t="str">
            <v>b)  Above 600 mm upto 900 mm</v>
          </cell>
          <cell r="C7" t="str">
            <v>Each</v>
          </cell>
          <cell r="D7">
            <v>100</v>
          </cell>
        </row>
        <row r="8">
          <cell r="B8" t="str">
            <v>c)  Above 900 mm upto 1800 mm</v>
          </cell>
          <cell r="C8" t="str">
            <v>Each</v>
          </cell>
          <cell r="D8">
            <v>50</v>
          </cell>
        </row>
        <row r="9">
          <cell r="B9" t="str">
            <v>d)  Above 1800 upto 2700 mm</v>
          </cell>
          <cell r="C9" t="str">
            <v>Each</v>
          </cell>
          <cell r="D9">
            <v>10</v>
          </cell>
        </row>
        <row r="10">
          <cell r="B10" t="str">
            <v>e) Above 2700 mm</v>
          </cell>
          <cell r="C10" t="str">
            <v>Each</v>
          </cell>
          <cell r="D10">
            <v>5</v>
          </cell>
        </row>
        <row r="11">
          <cell r="A11">
            <v>1.02</v>
          </cell>
          <cell r="B11" t="str">
            <v xml:space="preserve">Clearing &amp; grubbing road land including uprooting rank vegetation, grass, bush, shrubs, saplings and trees of girth upto 300 mm removal of stumps, disposal of unserviceable material and stacking of seviceable material upto 100 mm fromroad boundary as per </v>
          </cell>
        </row>
        <row r="12">
          <cell r="B12" t="str">
            <v>a)  Area of light jungle</v>
          </cell>
          <cell r="C12" t="str">
            <v>Hec.</v>
          </cell>
          <cell r="D12">
            <v>40</v>
          </cell>
        </row>
        <row r="13">
          <cell r="B13" t="str">
            <v>b)  Area of thorny jungle</v>
          </cell>
          <cell r="C13" t="str">
            <v>Hec.</v>
          </cell>
        </row>
        <row r="14">
          <cell r="A14">
            <v>1.03</v>
          </cell>
          <cell r="B14" t="str">
            <v>Shifting of existing electrical pole coming along the alignment of raod and providing the same at the end of raod side suitably through M.P.E.B incuding contacting various authorities, getting estimates, depositing amount as per the rule of MPEB and getti</v>
          </cell>
          <cell r="C14" t="str">
            <v>Each</v>
          </cell>
          <cell r="D14">
            <v>50</v>
          </cell>
        </row>
        <row r="15">
          <cell r="A15">
            <v>2.0099999999999998</v>
          </cell>
          <cell r="B15" t="str">
            <v>Scarifying existing granular or bituminous type road surface to a depth of 50 mm so as to provide ample bond between old and new material of sub-grade (as per clause 305.4.3. (I)</v>
          </cell>
        </row>
        <row r="16">
          <cell r="B16" t="str">
            <v>a)  Granular</v>
          </cell>
          <cell r="C16" t="str">
            <v>Sqm</v>
          </cell>
        </row>
        <row r="17">
          <cell r="B17" t="str">
            <v>b)  Bituminous</v>
          </cell>
          <cell r="C17" t="str">
            <v>Sqm</v>
          </cell>
          <cell r="D17">
            <v>254000</v>
          </cell>
        </row>
        <row r="18">
          <cell r="A18">
            <v>2.02</v>
          </cell>
          <cell r="B18" t="str">
            <v xml:space="preserve">Construction of embankment / sub-grade / earthen shoulders inclusive of cost of land as a source of supply of material, cost of watering and drying of material in borrow areas, spreading inlayers bringing to appropriate moisture content and compacting to </v>
          </cell>
          <cell r="C18" t="str">
            <v>Cum.</v>
          </cell>
          <cell r="D18">
            <v>55081</v>
          </cell>
        </row>
        <row r="19">
          <cell r="A19">
            <v>3.01</v>
          </cell>
          <cell r="B19" t="str">
            <v>Providing and laying of well graded granular material for sub base consisting of sand, gravel, crushed stone, crushed slag, brick metal, laterite, kanker etc. as per grading given in table 400-1 of the Specifications and compacting to the required density</v>
          </cell>
        </row>
        <row r="20">
          <cell r="B20" t="str">
            <v>I)  River sand, Gravel, stone crusher dust (Fully saturated having CBR value not less than 20) of Grading - II material passing through 425 microns and shall have with LL &amp; PI not more than 25% &amp; 6% respectively</v>
          </cell>
          <cell r="C20" t="str">
            <v>Cum</v>
          </cell>
          <cell r="D20">
            <v>121153</v>
          </cell>
        </row>
        <row r="21">
          <cell r="A21">
            <v>3.02</v>
          </cell>
          <cell r="B21" t="str">
            <v>Constructing wet mix macadam sub base/base course with graded aggregates confirming to grading of table 400-11, graded aggregate and granular material premixed withw ater to a dense mass, laid ona prepared sub grade/ sub base / base in proper grade and ca</v>
          </cell>
          <cell r="C21" t="str">
            <v>Cum</v>
          </cell>
          <cell r="D21">
            <v>59459</v>
          </cell>
        </row>
        <row r="22">
          <cell r="A22">
            <v>3.03</v>
          </cell>
          <cell r="B22" t="str">
            <v>Construction of hard shoulder as per Clause 407 with selected soil having CBR value not less than 12 inclusive of all leads and lifts providing 4% camber I/c operations like watering, rolling and compaction, royalty charges etc. as per Clause 305.3.</v>
          </cell>
          <cell r="C22" t="str">
            <v>Cum</v>
          </cell>
          <cell r="D22">
            <v>80868</v>
          </cell>
        </row>
        <row r="23">
          <cell r="A23">
            <v>4.01</v>
          </cell>
          <cell r="B23" t="str">
            <v>Providing primer coat with bituminous emulsion at the rate of 5.0 Kg/10 Sqm. Over granular (WBM/WMM) base as per clause 502. (only with permission of Chief Engineer in writing)</v>
          </cell>
          <cell r="C23" t="str">
            <v>Sqm</v>
          </cell>
          <cell r="D23">
            <v>449350</v>
          </cell>
        </row>
        <row r="24">
          <cell r="A24">
            <v>4.0199999999999996</v>
          </cell>
          <cell r="B24" t="str">
            <v>Providing tack coat with Catonic Emulsion as per clause 503 over existing surface.</v>
          </cell>
        </row>
        <row r="25">
          <cell r="B25" t="str">
            <v>I)  Black topped surface @ 2.5 kg/10 sqm. Area</v>
          </cell>
          <cell r="C25" t="str">
            <v>Sqm</v>
          </cell>
          <cell r="D25">
            <v>449350</v>
          </cell>
        </row>
        <row r="26">
          <cell r="A26">
            <v>4.03</v>
          </cell>
          <cell r="B26" t="str">
            <v>Providing 50 to 75 mm thick bituminous macadam consisting of construction in a single course of compacted crushed aggregate size 26.5 mm to 90 micronmixed with bitumen binder @ 3.4% by weight of the totalmix in hot mix plant including transportation to si</v>
          </cell>
        </row>
        <row r="27">
          <cell r="B27" t="str">
            <v>I)  Bitumen 60/70 grade</v>
          </cell>
          <cell r="C27" t="str">
            <v>Cum</v>
          </cell>
          <cell r="D27">
            <v>22775</v>
          </cell>
        </row>
        <row r="28">
          <cell r="A28">
            <v>4.04</v>
          </cell>
          <cell r="B28" t="str">
            <v>Providing 25 to 30 mm thick semi dense bituminous concrete as per clause 508 &amp; 521 including design of mix with designed % of bitumen with Gr-2 metal inlcuding mixing in hot mix plant, transportation to the site andlaying with sensor paver finisher and in</v>
          </cell>
        </row>
        <row r="29">
          <cell r="B29" t="str">
            <v>I) Bitumen 60/70 Grade</v>
          </cell>
          <cell r="C29" t="str">
            <v>Cum</v>
          </cell>
          <cell r="D29">
            <v>18220</v>
          </cell>
        </row>
        <row r="30">
          <cell r="A30">
            <v>5.01</v>
          </cell>
          <cell r="B30" t="str">
            <v>Earthwork in excavation of foundation for structures complete as per drawings and technical specification as per clasue 304 in all types of soil.</v>
          </cell>
        </row>
        <row r="31">
          <cell r="B31" t="str">
            <v>I)  Upto 3 m depth below Av. Ground Level</v>
          </cell>
          <cell r="C31" t="str">
            <v>Cum</v>
          </cell>
          <cell r="D31">
            <v>1925</v>
          </cell>
        </row>
        <row r="32">
          <cell r="A32">
            <v>5.0199999999999996</v>
          </cell>
          <cell r="B32" t="str">
            <v>Providing back filling behind abutment wing walls and return walls complete as per clause 305 and s per Appendix 6 of IRC 78 - 1983</v>
          </cell>
          <cell r="C32" t="str">
            <v>Cum</v>
          </cell>
          <cell r="D32">
            <v>305</v>
          </cell>
        </row>
        <row r="33">
          <cell r="A33">
            <v>5.03</v>
          </cell>
          <cell r="B33" t="str">
            <v>Providing filter media (as per design) behind abutment wing walls and return walls complete as per drawing and specifications as per clause 305.</v>
          </cell>
          <cell r="C33" t="str">
            <v>Cum</v>
          </cell>
          <cell r="D33">
            <v>310</v>
          </cell>
        </row>
        <row r="34">
          <cell r="B34" t="str">
            <v>FOUNDATIONS</v>
          </cell>
        </row>
        <row r="35">
          <cell r="A35">
            <v>5.04</v>
          </cell>
          <cell r="B35" t="str">
            <v>Providing and laying cement concrete for plain concrete / reinforced concrete M 10 in open foundation inlcuding form work, centering complete as per drawing and specifications as per sections 1500, 1700 and 2100 in.</v>
          </cell>
          <cell r="C35" t="str">
            <v>Cum</v>
          </cell>
          <cell r="D35">
            <v>890</v>
          </cell>
        </row>
        <row r="36">
          <cell r="A36">
            <v>5.05</v>
          </cell>
          <cell r="B36" t="str">
            <v xml:space="preserve">Providing cement concrete for plain concrete/reinforcement concrete in open foundations including form work complete as per drawings and specifications as per section 1500, 1700 and 2100 in                                                                  </v>
          </cell>
          <cell r="C36" t="str">
            <v>Cum</v>
          </cell>
          <cell r="D36">
            <v>199</v>
          </cell>
        </row>
        <row r="37">
          <cell r="B37" t="str">
            <v>SUB STRUCTURE</v>
          </cell>
        </row>
        <row r="38">
          <cell r="A38">
            <v>5.0599999999999996</v>
          </cell>
          <cell r="B38" t="str">
            <v xml:space="preserve">Providing cement concrete for plain concrete/reinforcement concrete for substructure, return walls, wing wall dirt including form work complete as per drawings and specifications as per section 1500, 1700 and 2200 in                                       </v>
          </cell>
          <cell r="C38" t="str">
            <v>Cum</v>
          </cell>
          <cell r="D38">
            <v>885</v>
          </cell>
        </row>
        <row r="39">
          <cell r="A39">
            <v>5.07</v>
          </cell>
          <cell r="B39" t="str">
            <v>Pointing with cement morat 1:3 on brick work in superstructure as per specifications as per clause 1312</v>
          </cell>
          <cell r="C39" t="str">
            <v>Sqm</v>
          </cell>
        </row>
        <row r="40">
          <cell r="A40">
            <v>5.08</v>
          </cell>
          <cell r="B40" t="str">
            <v>Providing weep holes in PCC/RCC / abutment / wing wall / return wall complete as per drawing and specifications as per clause 2706.  With 100 mm. Dia. A.C. Pipe</v>
          </cell>
          <cell r="C40" t="str">
            <v>Rm</v>
          </cell>
          <cell r="D40">
            <v>984</v>
          </cell>
        </row>
        <row r="41">
          <cell r="A41">
            <v>5.09</v>
          </cell>
          <cell r="B41" t="str">
            <v>Providing and fixing position bituminous paper bearingfor slabs as per approved drawing and confirming to IS: 1398</v>
          </cell>
          <cell r="C41" t="str">
            <v>Sqm</v>
          </cell>
          <cell r="D41">
            <v>49</v>
          </cell>
        </row>
        <row r="42">
          <cell r="A42" t="str">
            <v>5.10</v>
          </cell>
          <cell r="B42" t="str">
            <v>Providing and laying IS marked or D.G.S. 7 D. inspected RCC pipes of NP3 standards (IS-458-1971) for culverts including loading, unloading, carting, all handling, filling the joints with cement mortar 1:2 complete as per drawings and specifications as per</v>
          </cell>
        </row>
        <row r="43">
          <cell r="B43" t="str">
            <v>a) 900 mm dia</v>
          </cell>
          <cell r="C43" t="str">
            <v>Rm.</v>
          </cell>
        </row>
        <row r="44">
          <cell r="B44" t="str">
            <v>b) 1000 mm dia</v>
          </cell>
          <cell r="C44" t="str">
            <v>Rm.</v>
          </cell>
          <cell r="D44">
            <v>204</v>
          </cell>
        </row>
        <row r="45">
          <cell r="B45" t="str">
            <v>c)1200 mm dia</v>
          </cell>
          <cell r="C45" t="str">
            <v>Rm.</v>
          </cell>
        </row>
        <row r="46">
          <cell r="A46">
            <v>5.1100000000000003</v>
          </cell>
          <cell r="B46" t="str">
            <v>Providing 1st class bedding below Humpe Pipes with graded sand or other granular material passing through 5.6 mm sieve as per clause 2904</v>
          </cell>
          <cell r="C46" t="str">
            <v>cum</v>
          </cell>
          <cell r="D46">
            <v>110</v>
          </cell>
        </row>
        <row r="47">
          <cell r="B47" t="str">
            <v>SUPER STRUCTURE</v>
          </cell>
        </row>
        <row r="48">
          <cell r="A48">
            <v>5.12</v>
          </cell>
          <cell r="B48" t="str">
            <v xml:space="preserve">Providing and laying cement concrete for reinforced cement concrete in super structure including centering &amp; form work complete as per drawing and specification as per section 1500, 1700 and 2300 in:  </v>
          </cell>
        </row>
        <row r="49">
          <cell r="B49" t="str">
            <v>I)  For solid slab superstrucutre</v>
          </cell>
          <cell r="C49" t="str">
            <v>Cum</v>
          </cell>
          <cell r="D49">
            <v>97.5</v>
          </cell>
        </row>
        <row r="50">
          <cell r="A50">
            <v>5.13</v>
          </cell>
          <cell r="B50" t="str">
            <v>Providing and laying HYSD bar reinforcement in sub-structure complete as per drawing and specification as per section 1600</v>
          </cell>
          <cell r="C50" t="str">
            <v>MT</v>
          </cell>
          <cell r="D50">
            <v>12.5</v>
          </cell>
        </row>
        <row r="51">
          <cell r="A51">
            <v>5.14</v>
          </cell>
          <cell r="B51" t="str">
            <v>Providing and laying mastric wearing coat of 6 mm thick mastic asphalt with a prime coat over the top of deck as per MOST drawings No. SD/101, 201 &amp; 301 and specification as per clause 2702.</v>
          </cell>
          <cell r="C51" t="str">
            <v>Sqm</v>
          </cell>
          <cell r="D51">
            <v>236</v>
          </cell>
        </row>
        <row r="52">
          <cell r="A52">
            <v>5.15</v>
          </cell>
          <cell r="B52" t="str">
            <v>Providing and laying asphaltic concrete inlayers of 25 mm compacted thickness complete excluding tack coat as per drawings and specifications as per clause 2702.</v>
          </cell>
          <cell r="C52" t="str">
            <v>Cum</v>
          </cell>
          <cell r="D52">
            <v>11.7</v>
          </cell>
        </row>
      </sheetData>
      <sheetData sheetId="11"/>
      <sheetData sheetId="12"/>
      <sheetData sheetId="13"/>
      <sheetData sheetId="14"/>
      <sheetData sheetId="15"/>
      <sheetData sheetId="16"/>
      <sheetData sheetId="17" refreshError="1"/>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HANDUPSEP"/>
      <sheetName val="BHANDUP"/>
      <sheetName val="21-Rate Analysis-1"/>
      <sheetName val="SOR"/>
      <sheetName val="WTP"/>
      <sheetName val="structurewise"/>
      <sheetName val="balance Work"/>
      <sheetName val="PROCTOR"/>
      <sheetName val="Evaluate"/>
      <sheetName val="SAP架設-2005.12.31"/>
      <sheetName val="Analysis"/>
      <sheetName val="Process"/>
      <sheetName val="final abstract"/>
      <sheetName val="일위대가"/>
      <sheetName val="공사비집계"/>
      <sheetName val="SAP架設-2005_12_31"/>
      <sheetName val="Material "/>
      <sheetName val="LOCAL RATES"/>
      <sheetName val="월별"/>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heetName val="Steel"/>
      <sheetName val="Steel-Circular"/>
      <sheetName val="Steel_Circular"/>
      <sheetName val="Elect."/>
      <sheetName val="Plaster Abs"/>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ur &amp; Plant"/>
      <sheetName val="Material "/>
      <sheetName val=" Analysis"/>
      <sheetName val="BOQ "/>
      <sheetName val="Sheet1"/>
      <sheetName val="DWR"/>
      <sheetName val="Priced_DWR "/>
      <sheetName val="Rates2001"/>
      <sheetName val="Labour _ Plant"/>
      <sheetName val="DWR(Priced)"/>
      <sheetName val=" AnalysisPCC"/>
      <sheetName val=" AnalysisNH"/>
      <sheetName val="Estimates"/>
      <sheetName val="Analysis"/>
      <sheetName val="05"/>
      <sheetName val="Voucher"/>
      <sheetName val="Steel-Circular"/>
      <sheetName val="ANAL"/>
      <sheetName val="ANNEXURE-A"/>
      <sheetName val="loadcal"/>
      <sheetName val="Intro"/>
      <sheetName val="Electrical"/>
      <sheetName val="strand"/>
      <sheetName val="Comparative"/>
      <sheetName val="Quotation"/>
      <sheetName val="sqn_ldr_3 Unit_2_"/>
      <sheetName val="girder"/>
      <sheetName val="OHT_Abs"/>
      <sheetName val="Retainingwall_f"/>
      <sheetName val="Materials Cost"/>
      <sheetName val="basic-data"/>
      <sheetName val="mem-property"/>
      <sheetName val="Rocker"/>
      <sheetName val="1.Civil-RA"/>
      <sheetName val="mem_property"/>
      <sheetName val="basic_data"/>
    </sheetNames>
    <sheetDataSet>
      <sheetData sheetId="0" refreshError="1">
        <row r="14">
          <cell r="C14">
            <v>140</v>
          </cell>
        </row>
        <row r="15">
          <cell r="C15">
            <v>110</v>
          </cell>
        </row>
      </sheetData>
      <sheetData sheetId="1" refreshError="1">
        <row r="30">
          <cell r="G30">
            <v>710</v>
          </cell>
        </row>
        <row r="31">
          <cell r="G31">
            <v>24</v>
          </cell>
        </row>
        <row r="40">
          <cell r="G40">
            <v>10</v>
          </cell>
        </row>
        <row r="48">
          <cell r="G48">
            <v>3500</v>
          </cell>
        </row>
        <row r="49">
          <cell r="G49">
            <v>790</v>
          </cell>
        </row>
        <row r="50">
          <cell r="G50">
            <v>609</v>
          </cell>
        </row>
        <row r="51">
          <cell r="G51">
            <v>18</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 4 L"/>
      <sheetName val="Abs 6 L"/>
      <sheetName val="Syn"/>
      <sheetName val="Ref Ab"/>
      <sheetName val="OHs"/>
      <sheetName val="Proj. View "/>
      <sheetName val="MAJ Qtys "/>
      <sheetName val="BoQ"/>
      <sheetName val="LOCAL RATES"/>
      <sheetName val="T-2 material"/>
      <sheetName val="T Plaza boq"/>
      <sheetName val="C.P"/>
      <sheetName val="ANALYSIS"/>
      <sheetName val="st.analysis"/>
      <sheetName val="Traffic signs"/>
      <sheetName val="Qty Cal"/>
      <sheetName val="bus_bay"/>
      <sheetName val="T plaza"/>
      <sheetName val="DATA SHEET"/>
      <sheetName val="MECH-PROG"/>
      <sheetName val="MECH-ANLYS"/>
      <sheetName val="civil cost (Sun)"/>
      <sheetName val="Crusher"/>
      <sheetName val="Crushing n screening"/>
      <sheetName val="SHUTTERING "/>
      <sheetName val="Material "/>
      <sheetName val="Labour &amp; Plant"/>
      <sheetName val="Elect."/>
    </sheetNames>
    <sheetDataSet>
      <sheetData sheetId="0"/>
      <sheetData sheetId="1"/>
      <sheetData sheetId="2"/>
      <sheetData sheetId="3"/>
      <sheetData sheetId="4"/>
      <sheetData sheetId="5"/>
      <sheetData sheetId="6"/>
      <sheetData sheetId="7"/>
      <sheetData sheetId="8" refreshError="1">
        <row r="14">
          <cell r="J14">
            <v>26096.006203999998</v>
          </cell>
        </row>
        <row r="17">
          <cell r="J17">
            <v>30.010810200000002</v>
          </cell>
        </row>
        <row r="60">
          <cell r="J60">
            <v>250</v>
          </cell>
        </row>
        <row r="65">
          <cell r="J65">
            <v>3000</v>
          </cell>
        </row>
        <row r="71">
          <cell r="J71">
            <v>175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Provisions "/>
      <sheetName val="BOQ"/>
      <sheetName val="Sheet2"/>
      <sheetName val="Sheet3"/>
      <sheetName val="Sheet1"/>
      <sheetName val="HDPE"/>
      <sheetName val="LOADINGS"/>
      <sheetName val="ANAL-PIPE LINE"/>
      <sheetName val="Qty Est"/>
      <sheetName val="MS Pipe Working"/>
      <sheetName val="SP Break 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0">
          <cell r="E20">
            <v>518.02120141342755</v>
          </cell>
        </row>
      </sheetData>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2)"/>
      <sheetName val="Sheet2"/>
      <sheetName val="Sheet1"/>
      <sheetName val="Data"/>
      <sheetName val="Voucher"/>
      <sheetName val="Cal"/>
      <sheetName val="Sump_cal"/>
      <sheetName val="Design"/>
      <sheetName val="Boiler&amp;TG"/>
      <sheetName val="SP Break Up"/>
      <sheetName val="Report"/>
      <sheetName val="loadcal"/>
      <sheetName val="ANAL-PIPE LINE"/>
      <sheetName val="Process"/>
      <sheetName val="ANALYSIS"/>
      <sheetName val="SOR"/>
      <sheetName val="LOCAL RATES"/>
      <sheetName val="01-04-08-30-06-08"/>
      <sheetName val="D"/>
      <sheetName val="office"/>
      <sheetName val="Lab"/>
      <sheetName val="final abstract"/>
      <sheetName val="34"/>
      <sheetName val="35"/>
      <sheetName val="27"/>
      <sheetName val="46"/>
      <sheetName val="4"/>
      <sheetName val="33"/>
      <sheetName val="9"/>
      <sheetName val="8"/>
      <sheetName val="26"/>
      <sheetName val="42"/>
      <sheetName val="32"/>
      <sheetName val="41"/>
      <sheetName val="31"/>
      <sheetName val="64.6"/>
      <sheetName val="37"/>
      <sheetName val="62"/>
      <sheetName val="7"/>
      <sheetName val="61"/>
      <sheetName val="24"/>
      <sheetName val="43"/>
      <sheetName val="53 "/>
      <sheetName val="54"/>
      <sheetName val="MH CIVIL"/>
      <sheetName val="30"/>
      <sheetName val="64.14"/>
      <sheetName val="64.1"/>
      <sheetName val="64.2"/>
      <sheetName val="64.3"/>
      <sheetName val="64.4"/>
      <sheetName val="64.5"/>
      <sheetName val="17"/>
      <sheetName val="51"/>
      <sheetName val="38"/>
      <sheetName val="52"/>
      <sheetName val="23"/>
      <sheetName val="22"/>
      <sheetName val="20"/>
      <sheetName val="49"/>
      <sheetName val="28"/>
      <sheetName val="29"/>
      <sheetName val="36.3"/>
      <sheetName val="36.4"/>
      <sheetName val="36.2"/>
      <sheetName val="36.1"/>
      <sheetName val="44"/>
      <sheetName val="45"/>
      <sheetName val="63"/>
    </sheetNames>
    <sheetDataSet>
      <sheetData sheetId="0"/>
      <sheetData sheetId="1"/>
      <sheetData sheetId="2"/>
      <sheetData sheetId="3" refreshError="1">
        <row r="2">
          <cell r="J2">
            <v>22</v>
          </cell>
        </row>
        <row r="3">
          <cell r="J3">
            <v>0</v>
          </cell>
        </row>
      </sheetData>
      <sheetData sheetId="4" refreshError="1">
        <row r="1">
          <cell r="B1">
            <v>121</v>
          </cell>
          <cell r="R1">
            <v>115</v>
          </cell>
        </row>
      </sheetData>
      <sheetData sheetId="5" refreshError="1">
        <row r="2">
          <cell r="P2">
            <v>1</v>
          </cell>
          <cell r="Q2" t="str">
            <v>One</v>
          </cell>
        </row>
        <row r="3">
          <cell r="P3">
            <v>2</v>
          </cell>
          <cell r="Q3" t="str">
            <v>Two</v>
          </cell>
        </row>
        <row r="4">
          <cell r="P4">
            <v>3</v>
          </cell>
          <cell r="Q4" t="str">
            <v>Three</v>
          </cell>
        </row>
        <row r="5">
          <cell r="P5">
            <v>4</v>
          </cell>
          <cell r="Q5" t="str">
            <v>Four</v>
          </cell>
        </row>
        <row r="6">
          <cell r="P6">
            <v>5</v>
          </cell>
          <cell r="Q6" t="str">
            <v>Five</v>
          </cell>
        </row>
        <row r="7">
          <cell r="P7">
            <v>6</v>
          </cell>
          <cell r="Q7" t="str">
            <v>Six</v>
          </cell>
        </row>
        <row r="8">
          <cell r="P8">
            <v>7</v>
          </cell>
          <cell r="Q8" t="str">
            <v>Seven</v>
          </cell>
        </row>
        <row r="9">
          <cell r="P9">
            <v>8</v>
          </cell>
          <cell r="Q9" t="str">
            <v>Eight</v>
          </cell>
        </row>
        <row r="10">
          <cell r="P10">
            <v>9</v>
          </cell>
          <cell r="Q10" t="str">
            <v>Nine</v>
          </cell>
        </row>
        <row r="11">
          <cell r="P11">
            <v>10</v>
          </cell>
          <cell r="Q11" t="str">
            <v>Ten</v>
          </cell>
        </row>
        <row r="12">
          <cell r="P12">
            <v>11</v>
          </cell>
          <cell r="Q12" t="str">
            <v>Eleven</v>
          </cell>
        </row>
        <row r="13">
          <cell r="P13">
            <v>12</v>
          </cell>
          <cell r="Q13" t="str">
            <v>Twelve</v>
          </cell>
        </row>
        <row r="14">
          <cell r="P14">
            <v>13</v>
          </cell>
          <cell r="Q14" t="str">
            <v>Thirteen</v>
          </cell>
        </row>
        <row r="15">
          <cell r="P15">
            <v>14</v>
          </cell>
          <cell r="Q15" t="str">
            <v>Fourteen</v>
          </cell>
        </row>
        <row r="16">
          <cell r="P16">
            <v>15</v>
          </cell>
          <cell r="Q16" t="str">
            <v>Fifteen</v>
          </cell>
        </row>
        <row r="17">
          <cell r="P17">
            <v>16</v>
          </cell>
          <cell r="Q17" t="str">
            <v>Sixteen</v>
          </cell>
        </row>
        <row r="18">
          <cell r="P18">
            <v>17</v>
          </cell>
          <cell r="Q18" t="str">
            <v>Seventeen</v>
          </cell>
        </row>
        <row r="19">
          <cell r="P19">
            <v>18</v>
          </cell>
          <cell r="Q19" t="str">
            <v>Eighteen</v>
          </cell>
        </row>
        <row r="20">
          <cell r="P20">
            <v>19</v>
          </cell>
          <cell r="Q20" t="str">
            <v>Nineteen</v>
          </cell>
        </row>
        <row r="21">
          <cell r="P21">
            <v>20</v>
          </cell>
          <cell r="Q21" t="str">
            <v>Twenty</v>
          </cell>
        </row>
        <row r="22">
          <cell r="P22">
            <v>30</v>
          </cell>
          <cell r="Q22" t="str">
            <v>Thirty</v>
          </cell>
        </row>
        <row r="23">
          <cell r="P23">
            <v>40</v>
          </cell>
          <cell r="Q23" t="str">
            <v>Forty</v>
          </cell>
        </row>
        <row r="24">
          <cell r="P24">
            <v>50</v>
          </cell>
          <cell r="Q24" t="str">
            <v>Fifty</v>
          </cell>
        </row>
        <row r="25">
          <cell r="P25">
            <v>60</v>
          </cell>
          <cell r="Q25" t="str">
            <v>Sixty</v>
          </cell>
        </row>
        <row r="26">
          <cell r="P26">
            <v>70</v>
          </cell>
          <cell r="Q26" t="str">
            <v>Seventy</v>
          </cell>
        </row>
        <row r="27">
          <cell r="P27">
            <v>80</v>
          </cell>
          <cell r="Q27" t="str">
            <v>Eighty</v>
          </cell>
        </row>
        <row r="28">
          <cell r="P28">
            <v>90</v>
          </cell>
          <cell r="Q28" t="str">
            <v>Ninety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com st PM"/>
      <sheetName val="GM"/>
      <sheetName val="comst GM"/>
      <sheetName val="eweljlt"/>
      <sheetName val="pvc_basic"/>
      <sheetName val="pvc"/>
      <sheetName val="hdpe_basic"/>
      <sheetName val="HDPE"/>
      <sheetName val="DI"/>
      <sheetName val="CI"/>
      <sheetName val="G.R.P"/>
    </sheetNames>
    <sheetDataSet>
      <sheetData sheetId="0"/>
      <sheetData sheetId="1"/>
      <sheetData sheetId="2"/>
      <sheetData sheetId="3"/>
      <sheetData sheetId="4" refreshError="1"/>
      <sheetData sheetId="5" refreshError="1">
        <row r="14">
          <cell r="G14">
            <v>35.35</v>
          </cell>
        </row>
        <row r="15">
          <cell r="G15">
            <v>49.78</v>
          </cell>
        </row>
        <row r="16">
          <cell r="G16">
            <v>72</v>
          </cell>
        </row>
        <row r="17">
          <cell r="G17">
            <v>93.9</v>
          </cell>
        </row>
        <row r="18">
          <cell r="G18">
            <v>117.01</v>
          </cell>
        </row>
        <row r="19">
          <cell r="G19">
            <v>154.61000000000001</v>
          </cell>
        </row>
        <row r="20">
          <cell r="G20">
            <v>197.16</v>
          </cell>
        </row>
        <row r="27">
          <cell r="G27">
            <v>35.159999999999997</v>
          </cell>
        </row>
        <row r="28">
          <cell r="G28">
            <v>49.04</v>
          </cell>
        </row>
        <row r="29">
          <cell r="G29">
            <v>70.27</v>
          </cell>
        </row>
        <row r="30">
          <cell r="G30">
            <v>102</v>
          </cell>
        </row>
        <row r="31">
          <cell r="G31">
            <v>128.19</v>
          </cell>
        </row>
        <row r="32">
          <cell r="G32">
            <v>167.11</v>
          </cell>
        </row>
        <row r="33">
          <cell r="G33">
            <v>217.34</v>
          </cell>
        </row>
        <row r="34">
          <cell r="G34">
            <v>281.33999999999997</v>
          </cell>
        </row>
        <row r="35">
          <cell r="G35">
            <v>340.32</v>
          </cell>
        </row>
        <row r="41">
          <cell r="G41">
            <v>54.3</v>
          </cell>
        </row>
        <row r="42">
          <cell r="G42">
            <v>77.55</v>
          </cell>
        </row>
        <row r="44">
          <cell r="G44">
            <v>165.03</v>
          </cell>
        </row>
        <row r="45">
          <cell r="G45">
            <v>216.24</v>
          </cell>
        </row>
        <row r="46">
          <cell r="G46">
            <v>265.97000000000003</v>
          </cell>
        </row>
      </sheetData>
      <sheetData sheetId="6" refreshError="1">
        <row r="31">
          <cell r="D31">
            <v>91.08</v>
          </cell>
          <cell r="E31">
            <v>107.35</v>
          </cell>
          <cell r="F31">
            <v>133.26</v>
          </cell>
          <cell r="G31">
            <v>158.58000000000001</v>
          </cell>
          <cell r="H31">
            <v>185.06</v>
          </cell>
          <cell r="I31">
            <v>236.46</v>
          </cell>
          <cell r="J31">
            <v>285.23</v>
          </cell>
        </row>
        <row r="46">
          <cell r="C46">
            <v>90.35</v>
          </cell>
          <cell r="D46">
            <v>106.67</v>
          </cell>
          <cell r="E46">
            <v>130.63999999999999</v>
          </cell>
          <cell r="F46">
            <v>167.37</v>
          </cell>
          <cell r="G46">
            <v>197.57</v>
          </cell>
          <cell r="H46">
            <v>242.04</v>
          </cell>
          <cell r="I46">
            <v>307.83</v>
          </cell>
          <cell r="J46">
            <v>380.99</v>
          </cell>
          <cell r="K46">
            <v>448.54</v>
          </cell>
        </row>
        <row r="61">
          <cell r="C61">
            <v>112.12</v>
          </cell>
          <cell r="D61">
            <v>135.81</v>
          </cell>
          <cell r="E61">
            <v>171.19</v>
          </cell>
          <cell r="F61">
            <v>232.15</v>
          </cell>
          <cell r="H61">
            <v>343.32</v>
          </cell>
        </row>
      </sheetData>
      <sheetData sheetId="7" refreshError="1">
        <row r="14">
          <cell r="G14">
            <v>40.78</v>
          </cell>
        </row>
        <row r="37">
          <cell r="G37">
            <v>730.74</v>
          </cell>
        </row>
        <row r="38">
          <cell r="G38">
            <v>899.42</v>
          </cell>
        </row>
        <row r="39">
          <cell r="G39">
            <v>1127.6099999999999</v>
          </cell>
        </row>
        <row r="40">
          <cell r="G40">
            <v>1430.04</v>
          </cell>
        </row>
      </sheetData>
      <sheetData sheetId="8" refreshError="1">
        <row r="16">
          <cell r="C16">
            <v>73.2</v>
          </cell>
        </row>
        <row r="30">
          <cell r="L30">
            <v>887.49</v>
          </cell>
          <cell r="M30">
            <v>1081.68</v>
          </cell>
          <cell r="N30">
            <v>1343.94</v>
          </cell>
          <cell r="O30">
            <v>1690.77</v>
          </cell>
        </row>
      </sheetData>
      <sheetData sheetId="9" refreshError="1">
        <row r="37">
          <cell r="C37">
            <v>678.83</v>
          </cell>
          <cell r="D37">
            <v>960.38</v>
          </cell>
          <cell r="F37">
            <v>1844.87</v>
          </cell>
          <cell r="G37">
            <v>2369.41</v>
          </cell>
        </row>
      </sheetData>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com st PM"/>
      <sheetName val="GM"/>
      <sheetName val="comst GM"/>
      <sheetName val="eweljlt"/>
      <sheetName val="pvc_basic"/>
      <sheetName val="pvc"/>
      <sheetName val="hdpe_basic"/>
      <sheetName val="HDPE"/>
      <sheetName val="DI"/>
      <sheetName val="CI"/>
      <sheetName val="G.R.P"/>
    </sheetNames>
    <sheetDataSet>
      <sheetData sheetId="0"/>
      <sheetData sheetId="1"/>
      <sheetData sheetId="2"/>
      <sheetData sheetId="3"/>
      <sheetData sheetId="4" refreshError="1"/>
      <sheetData sheetId="5" refreshError="1"/>
      <sheetData sheetId="6" refreshError="1">
        <row r="31">
          <cell r="I31">
            <v>236.46</v>
          </cell>
        </row>
        <row r="46">
          <cell r="H46">
            <v>242.04</v>
          </cell>
        </row>
      </sheetData>
      <sheetData sheetId="7" refreshError="1"/>
      <sheetData sheetId="8" refreshError="1"/>
      <sheetData sheetId="9" refreshError="1"/>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fting"/>
      <sheetName val="Non-Scheduled items"/>
      <sheetName val="Lead"/>
      <sheetName val="Rate Analysis"/>
      <sheetName val="Road Works"/>
      <sheetName val="Electrical"/>
      <sheetName val="Cost Estimate - Roadwise"/>
      <sheetName val="Sheet1"/>
      <sheetName val="Grand Summary"/>
      <sheetName val="abstr"/>
      <sheetName val="Abstract"/>
      <sheetName val="Road List"/>
      <sheetName val="PROCTOR"/>
      <sheetName val="BOQ"/>
      <sheetName val="Material "/>
      <sheetName val="Labour &amp; Plant"/>
      <sheetName val="Elect."/>
      <sheetName val="Voucher"/>
      <sheetName val="Data"/>
      <sheetName val="Cal"/>
      <sheetName val="Sluice valve"/>
    </sheetNames>
    <sheetDataSet>
      <sheetData sheetId="0" refreshError="1"/>
      <sheetData sheetId="1" refreshError="1"/>
      <sheetData sheetId="2" refreshError="1"/>
      <sheetData sheetId="3" refreshError="1">
        <row r="154">
          <cell r="G154">
            <v>166</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BOQ"/>
      <sheetName val="Analysis"/>
      <sheetName val="4 Plumbing"/>
      <sheetName val="BP"/>
      <sheetName val="Sheet2"/>
      <sheetName val="Changed Analysis"/>
      <sheetName val="Rate Analysis"/>
    </sheetNames>
    <sheetDataSet>
      <sheetData sheetId="0" refreshError="1"/>
      <sheetData sheetId="1" refreshError="1"/>
      <sheetData sheetId="2" refreshError="1">
        <row r="77">
          <cell r="D77">
            <v>7.6</v>
          </cell>
        </row>
        <row r="343">
          <cell r="D343">
            <v>7.1</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E&amp;Y-SHEET"/>
      <sheetName val="DATA ENTRY SHEET"/>
      <sheetName val="Sheet1"/>
      <sheetName val="Sheet2"/>
      <sheetName val="Sheet3"/>
      <sheetName val="E &amp; Y Sheet"/>
    </sheetNames>
    <definedNames>
      <definedName name="Full_Print" refersTo="#REF!" sheetId="1"/>
      <definedName name="Header_Row" refersTo="#REF!" sheetId="1"/>
      <definedName name="Interest_Rate" refersTo="#REF!" sheetId="1"/>
      <definedName name="Last_Row" refersTo="#REF!" sheetId="1"/>
      <definedName name="Loan_Amount" refersTo="#REF!" sheetId="1"/>
      <definedName name="Loan_Start" refersTo="#REF!" sheetId="1"/>
      <definedName name="Loan_Years" refersTo="#REF!" sheetId="1"/>
      <definedName name="Number_of_Payments" refersTo="#REF!" sheetId="1"/>
      <definedName name="Values_Entered" refersTo="#REF!" sheetId="1"/>
    </definedNames>
    <sheetDataSet>
      <sheetData sheetId="0"/>
      <sheetData sheetId="1"/>
      <sheetData sheetId="2"/>
      <sheetData sheetId="3"/>
      <sheetData sheetId="4"/>
      <sheetData sheetId="5"/>
      <sheetData sheetId="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CONC. ANAL"/>
      <sheetName val="Cost of O &amp; O"/>
      <sheetName val="Rate Analysis"/>
      <sheetName val="ANAL-PIPE LINE"/>
      <sheetName val="3MLKQ"/>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Working"/>
      <sheetName val="MS Pipe"/>
      <sheetName val="Hire Charges"/>
      <sheetName val="ANAL"/>
      <sheetName val="MD"/>
      <sheetName val="Sheet4"/>
      <sheetName val="Specifications"/>
      <sheetName val="ANAL (2)"/>
      <sheetName val="ANALYSIS"/>
      <sheetName val="Cost of O &amp; 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improvement works"/>
      <sheetName val="Margin incl EScalation"/>
      <sheetName val="L+M+P"/>
      <sheetName val="Cash Flow"/>
      <sheetName val="Inflow Abs"/>
      <sheetName val="Out flow Abs"/>
      <sheetName val="Escalation"/>
      <sheetName val="OH-1-Rev"/>
      <sheetName val="OH-2-Rev"/>
      <sheetName val="BG "/>
      <sheetName val="Material Rates"/>
      <sheetName val="Rate Analysis"/>
      <sheetName val="Crusher"/>
      <sheetName val="GSB &amp; WMM"/>
      <sheetName val="HMP Plant"/>
      <sheetName val="Prime coat"/>
      <sheetName val="Tack Coat @ 0.3"/>
      <sheetName val="Tack coat @ 0.25"/>
      <sheetName val="B M"/>
      <sheetName val="DBM"/>
      <sheetName val="BC"/>
      <sheetName val="Vibratory Roller "/>
      <sheetName val="PTR"/>
      <sheetName val="Tandem Roller"/>
      <sheetName val="Tractor with Ripper "/>
      <sheetName val="CONCRETE MIXER"/>
      <sheetName val="Concrete Pump"/>
      <sheetName val="Batching plant"/>
      <sheetName val="M 15"/>
      <sheetName val="M 20"/>
      <sheetName val="M 30"/>
      <sheetName val="M 30 WEARING COAT"/>
      <sheetName val="Hysd"/>
      <sheetName val="Diesel- ESC- not to Print"/>
      <sheetName val="Quot-Rate - not to Print"/>
      <sheetName val="Prog - not to Print"/>
      <sheetName val="Out flow- not to Print"/>
      <sheetName val="Cashflow-site -not to Print"/>
      <sheetName val="Inflow - not to Print"/>
      <sheetName val="ANAL"/>
      <sheetName val="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Abstract"/>
      <sheetName val="Det of Lawn Develp (Det)"/>
      <sheetName val="Det of side drain (Det)"/>
      <sheetName val="Details of site Develp (Dets)"/>
      <sheetName val="Lawn Devlp (Abstr)"/>
      <sheetName val="Side drain (Abstr)"/>
      <sheetName val="Site Develp (Abstr)"/>
      <sheetName val="Lead (SSR06-07)"/>
      <sheetName val="Datas(SSR06-07)"/>
      <sheetName val="Electrical BOQ (Exter)"/>
      <sheetName val="Electrical BOQ (Inter)"/>
      <sheetName val="Roads (ABST)"/>
      <sheetName val="Roads(Dets)"/>
      <sheetName val="Compound wall (2nd final)"/>
      <sheetName val="Compound wall (Abstract)"/>
      <sheetName val="Det Est tank sump"/>
      <sheetName val="Tanks Abst Est"/>
      <sheetName val="Datas WS &amp; S"/>
      <sheetName val="Plumbing (External)"/>
      <sheetName val="Plumbing (Internal)"/>
      <sheetName val="leads Roads"/>
      <sheetName val="Date for roads"/>
      <sheetName val="Tennis courtDetailed Est"/>
      <sheetName val="Tennis court Abstract"/>
      <sheetName val="Detl Courts"/>
      <sheetName val="Abstract Courts"/>
      <sheetName val="Detail In Door Stad"/>
      <sheetName val="Abstarct In door"/>
      <sheetName val="Design"/>
      <sheetName val="ANAL"/>
      <sheetName val="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abs"/>
      <sheetName val="spe"/>
    </sheetNames>
    <sheetDataSet>
      <sheetData sheetId="0">
        <row r="306">
          <cell r="G306">
            <v>3079.9950000000017</v>
          </cell>
        </row>
      </sheetData>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Work-building"/>
      <sheetName val="Analysis."/>
      <sheetName val="Elect."/>
      <sheetName val="Detail In Door Stad"/>
      <sheetName val="Analysis"/>
      <sheetName val="BOQ Ambedkar Maidan, Lucknow"/>
      <sheetName val="DSLP"/>
      <sheetName val="ANAL"/>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coln.sys"/>
      <sheetName val="PH"/>
      <sheetName val="Analy"/>
      <sheetName val="shut"/>
      <sheetName val="pipe"/>
      <sheetName val="flnge"/>
      <sheetName val="rate"/>
      <sheetName val="L&amp;J"/>
      <sheetName val="MH"/>
      <sheetName val="MH-abs"/>
      <sheetName val="gas"/>
      <sheetName val="pip"/>
      <sheetName val="PM"/>
      <sheetName val="Bill-1"/>
      <sheetName val="Bill-2&amp;4"/>
      <sheetName val="tan-abs"/>
      <sheetName val="tb"/>
      <sheetName val="tanjore"/>
      <sheetName val="BOQ"/>
      <sheetName val="Elect."/>
      <sheetName val="Detail In Door Stad"/>
      <sheetName val="E-sch."/>
      <sheetName val="H-Sched"/>
      <sheetName val="CST-Pur fr sept'05 to Dec'06"/>
      <sheetName val="Process"/>
      <sheetName val="Client Bill 2 26 11"/>
      <sheetName val="estimate"/>
      <sheetName val="Voucher"/>
      <sheetName val="Data"/>
      <sheetName val="Cal"/>
      <sheetName val="Hardware"/>
      <sheetName val="coln_sys"/>
      <sheetName val="CABLE"/>
      <sheetName val="number"/>
      <sheetName val="Crate"/>
      <sheetName val="MRate"/>
      <sheetName val="Load Details(B2)"/>
      <sheetName val="PETR PUR"/>
      <sheetName val="Boiler&amp;TG"/>
      <sheetName val="02"/>
      <sheetName val="03"/>
      <sheetName val="04"/>
      <sheetName val="05"/>
      <sheetName val="analysis"/>
      <sheetName val="Material "/>
      <sheetName val="Labour &amp; Plant"/>
      <sheetName val="coln_sys1"/>
      <sheetName val="Elect_"/>
      <sheetName val="Detail_In_Door_Stad"/>
      <sheetName val="E-sch_"/>
      <sheetName val="CST-Pur_fr_sept'05_to_Dec'06"/>
      <sheetName val="Client_Bill_2_26_11"/>
      <sheetName val="Load_Details(B2)"/>
      <sheetName val="PETR_P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refreshError="1"/>
      <sheetData sheetId="53" refreshError="1"/>
      <sheetData sheetId="5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Analy"/>
      <sheetName val="BOQ"/>
      <sheetName val="Elect."/>
      <sheetName val="TBAL9697 -group wise  sdpl"/>
      <sheetName val="TB"/>
    </sheetNames>
    <sheetDataSet>
      <sheetData sheetId="0" refreshError="1">
        <row r="1">
          <cell r="A1" t="str">
            <v>IGF PROJECT</v>
          </cell>
        </row>
        <row r="3">
          <cell r="A3" t="str">
            <v>SL NO:</v>
          </cell>
          <cell r="B3" t="str">
            <v>DESCRIPTION</v>
          </cell>
          <cell r="C3" t="str">
            <v>PRICE</v>
          </cell>
        </row>
        <row r="4">
          <cell r="E4" t="str">
            <v>PROJECT PROFILE</v>
          </cell>
        </row>
        <row r="5">
          <cell r="A5" t="str">
            <v>1.0</v>
          </cell>
          <cell r="B5" t="str">
            <v>DIRECT COSTS</v>
          </cell>
        </row>
        <row r="6">
          <cell r="E6" t="str">
            <v>NAME OF PROJECT :</v>
          </cell>
          <cell r="G6" t="str">
            <v>IGF PROJECT</v>
          </cell>
        </row>
        <row r="7">
          <cell r="A7" t="str">
            <v>1.1</v>
          </cell>
          <cell r="B7" t="str">
            <v>CIVIL WORKS</v>
          </cell>
          <cell r="C7">
            <v>135252720.84972</v>
          </cell>
        </row>
        <row r="8">
          <cell r="E8" t="str">
            <v>LOCATION :</v>
          </cell>
          <cell r="G8" t="str">
            <v>LOCATION  : VISHAKAPATNAM</v>
          </cell>
        </row>
        <row r="9">
          <cell r="A9" t="str">
            <v>1.2</v>
          </cell>
          <cell r="B9" t="str">
            <v>BUILDING WORKS</v>
          </cell>
          <cell r="C9">
            <v>153341329</v>
          </cell>
        </row>
        <row r="10">
          <cell r="E10" t="str">
            <v>ESTIMATE BASIS :</v>
          </cell>
          <cell r="G10" t="str">
            <v>Item Rates</v>
          </cell>
        </row>
        <row r="11">
          <cell r="A11" t="str">
            <v>1.3</v>
          </cell>
          <cell r="B11" t="str">
            <v>TEMP FACILITIES</v>
          </cell>
          <cell r="C11">
            <v>3987015.0000000005</v>
          </cell>
        </row>
        <row r="12">
          <cell r="E12" t="str">
            <v>CONTRACTOR :</v>
          </cell>
          <cell r="G12" t="str">
            <v>DODSAL LIMITED</v>
          </cell>
        </row>
        <row r="13">
          <cell r="A13" t="str">
            <v>1.4</v>
          </cell>
          <cell r="B13" t="str">
            <v xml:space="preserve">EQUIPMENT COST CONSIDERED </v>
          </cell>
          <cell r="C13" t="e">
            <v>#REF!</v>
          </cell>
        </row>
        <row r="14">
          <cell r="E14" t="str">
            <v>CLIENT :</v>
          </cell>
          <cell r="G14" t="str">
            <v xml:space="preserve">HPCL </v>
          </cell>
        </row>
        <row r="16">
          <cell r="B16" t="str">
            <v>SUBTOTAL</v>
          </cell>
          <cell r="C16" t="e">
            <v>#REF!</v>
          </cell>
          <cell r="E16" t="str">
            <v>COMPLETION PERIOD :</v>
          </cell>
          <cell r="G16" t="str">
            <v>14 MONTHS</v>
          </cell>
        </row>
        <row r="18">
          <cell r="A18" t="str">
            <v>2.0</v>
          </cell>
          <cell r="B18" t="str">
            <v>INDIRECT COSTS</v>
          </cell>
          <cell r="E18" t="str">
            <v>START DATE :</v>
          </cell>
        </row>
        <row r="20">
          <cell r="A20" t="str">
            <v>2.1</v>
          </cell>
          <cell r="B20" t="str">
            <v>SITE SUPERVISION &amp; ADMN.STAFF</v>
          </cell>
          <cell r="C20">
            <v>7469000</v>
          </cell>
          <cell r="E20" t="str">
            <v>END DATE :</v>
          </cell>
        </row>
        <row r="22">
          <cell r="A22" t="str">
            <v>2.2</v>
          </cell>
          <cell r="B22" t="str">
            <v>SITE FACILITIES</v>
          </cell>
          <cell r="C22">
            <v>10422400</v>
          </cell>
          <cell r="E22" t="str">
            <v>VALIDITY :</v>
          </cell>
          <cell r="G22" t="str">
            <v>180 DAYS</v>
          </cell>
        </row>
        <row r="24">
          <cell r="A24" t="str">
            <v>2.3</v>
          </cell>
          <cell r="B24" t="str">
            <v>SITE ACCOMODATION</v>
          </cell>
          <cell r="C24">
            <v>4420000</v>
          </cell>
          <cell r="E24" t="str">
            <v>BASIS OF COSTING :</v>
          </cell>
          <cell r="G24" t="str">
            <v xml:space="preserve">Labour Sub- contracting </v>
          </cell>
        </row>
        <row r="26">
          <cell r="A26" t="str">
            <v>2.4</v>
          </cell>
          <cell r="B26" t="str">
            <v>EQUIPMENTS TOOLS &amp; TACKLES</v>
          </cell>
          <cell r="C26">
            <v>210000</v>
          </cell>
        </row>
        <row r="28">
          <cell r="A28" t="str">
            <v>2.5</v>
          </cell>
          <cell r="B28" t="str">
            <v>MAINTENANCE OF TOOLS PLANT &amp;</v>
          </cell>
          <cell r="C28">
            <v>3798022.35</v>
          </cell>
        </row>
        <row r="29">
          <cell r="B29" t="str">
            <v>VEHICLES</v>
          </cell>
        </row>
        <row r="30">
          <cell r="B30" t="str">
            <v>SUBTOTAL</v>
          </cell>
          <cell r="C30">
            <v>26319422.350000001</v>
          </cell>
        </row>
        <row r="32">
          <cell r="A32" t="str">
            <v>3.0</v>
          </cell>
          <cell r="B32" t="str">
            <v>FINANCES</v>
          </cell>
        </row>
        <row r="34">
          <cell r="A34" t="str">
            <v>3.1</v>
          </cell>
          <cell r="B34" t="str">
            <v>INSURANCE</v>
          </cell>
        </row>
        <row r="35">
          <cell r="A35" t="str">
            <v>3.2</v>
          </cell>
          <cell r="B35" t="str">
            <v>CONTINGENCY</v>
          </cell>
        </row>
        <row r="36">
          <cell r="A36" t="str">
            <v>3.3</v>
          </cell>
          <cell r="B36" t="str">
            <v>FINANCING</v>
          </cell>
        </row>
        <row r="37">
          <cell r="A37" t="str">
            <v>3.4</v>
          </cell>
          <cell r="B37" t="str">
            <v>WORKS CONTRACT TAX</v>
          </cell>
        </row>
        <row r="39">
          <cell r="B39" t="str">
            <v>SUBTOTAL</v>
          </cell>
          <cell r="C39">
            <v>0</v>
          </cell>
        </row>
        <row r="41">
          <cell r="B41" t="str">
            <v>PROFIT</v>
          </cell>
        </row>
        <row r="42">
          <cell r="B42" t="str">
            <v>OVER HEADS</v>
          </cell>
        </row>
        <row r="49">
          <cell r="B49" t="str">
            <v>GRAND TOTAL (BASIC) :</v>
          </cell>
          <cell r="C49" t="e">
            <v>#REF!</v>
          </cell>
        </row>
        <row r="52">
          <cell r="B52" t="str">
            <v>PRICE TO QUOTE :</v>
          </cell>
          <cell r="D52" t="str">
            <v>FACTOR :</v>
          </cell>
          <cell r="E52" t="e">
            <v>#REF!</v>
          </cell>
        </row>
      </sheetData>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
      <sheetName val="notesheet"/>
      <sheetName val="Syn-pkg-1"/>
      <sheetName val="Syn-pkg-2"/>
      <sheetName val="Top Sheet"/>
      <sheetName val="SUMMARY"/>
      <sheetName val="Loading"/>
      <sheetName val="Jhar. BOQ.I,II"/>
      <sheetName val="ANALYSIS"/>
      <sheetName val="INPUT"/>
      <sheetName val="Machinery Costing"/>
      <sheetName val="MAJOR QTYS"/>
      <sheetName val="Crusher"/>
      <sheetName val="Site overheads"/>
      <sheetName val="Escalation"/>
      <sheetName val="PMC BP"/>
      <sheetName val="PMC Mach"/>
      <sheetName val="Drain calculations"/>
      <sheetName val="Con Pro.I"/>
      <sheetName val="mobilisation"/>
      <sheetName val="Con Pro.II"/>
      <sheetName val="Sheet1"/>
      <sheetName val="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E20">
            <v>60121</v>
          </cell>
        </row>
        <row r="21">
          <cell r="E21">
            <v>28477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 Summary"/>
      <sheetName val="Abstract"/>
      <sheetName val="BOQ"/>
      <sheetName val="Analysis"/>
      <sheetName val="Common Plant"/>
      <sheetName val="Shut"/>
      <sheetName val="pLUMBING"/>
      <sheetName val="Sheet2"/>
      <sheetName val="List of Items"/>
      <sheetName val="Major Quantities"/>
      <sheetName val="s"/>
      <sheetName val="Sheet1"/>
      <sheetName val="Analy_7-10"/>
      <sheetName val="Bed Class"/>
      <sheetName val="Cd"/>
      <sheetName val="MAJOR QTY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Pipe"/>
      <sheetName val="Earth Final Rate"/>
      <sheetName val="Pipe trench"/>
      <sheetName val="Qty Cal"/>
      <sheetName val="BoQ"/>
      <sheetName val="MD"/>
      <sheetName val="Pipes &amp; Valves"/>
      <sheetName val="ANAL-PUMP HOUSE"/>
      <sheetName val="ANAL-PIPE LINE"/>
      <sheetName val="Sheet5"/>
      <sheetName val="Manpower"/>
      <sheetName val="LMP+Loadings"/>
      <sheetName val="BoQ Plan"/>
      <sheetName val="Cash-Inflow"/>
      <sheetName val="Cash-OutFlow"/>
      <sheetName val="Work Plan"/>
      <sheetName val="Cash Flow-With RM"/>
      <sheetName val="Cash Flow-With out RM"/>
      <sheetName val="Top Sheet"/>
    </sheetNames>
    <sheetDataSet>
      <sheetData sheetId="0" refreshError="1"/>
      <sheetData sheetId="1" refreshError="1"/>
      <sheetData sheetId="2" refreshError="1">
        <row r="8">
          <cell r="V8">
            <v>28</v>
          </cell>
        </row>
        <row r="11">
          <cell r="V11">
            <v>41</v>
          </cell>
        </row>
        <row r="14">
          <cell r="V14">
            <v>74</v>
          </cell>
        </row>
        <row r="15">
          <cell r="V15">
            <v>100</v>
          </cell>
        </row>
        <row r="17">
          <cell r="V17">
            <v>223</v>
          </cell>
        </row>
        <row r="18">
          <cell r="V18">
            <v>302</v>
          </cell>
        </row>
        <row r="20">
          <cell r="V20">
            <v>377</v>
          </cell>
        </row>
        <row r="21">
          <cell r="V21">
            <v>509</v>
          </cell>
        </row>
        <row r="23">
          <cell r="V23">
            <v>534</v>
          </cell>
        </row>
        <row r="24">
          <cell r="V24">
            <v>721</v>
          </cell>
        </row>
      </sheetData>
      <sheetData sheetId="3" refreshError="1">
        <row r="419">
          <cell r="M419">
            <v>0.222</v>
          </cell>
        </row>
        <row r="420">
          <cell r="M420">
            <v>0.39500000000000002</v>
          </cell>
        </row>
        <row r="421">
          <cell r="M421">
            <v>0.61699999999999999</v>
          </cell>
        </row>
        <row r="422">
          <cell r="M422">
            <v>0.88900000000000001</v>
          </cell>
        </row>
        <row r="423">
          <cell r="M423">
            <v>1.58</v>
          </cell>
        </row>
      </sheetData>
      <sheetData sheetId="4" refreshError="1"/>
      <sheetData sheetId="5" refreshError="1"/>
      <sheetData sheetId="6" refreshError="1"/>
      <sheetData sheetId="7" refreshError="1">
        <row r="24">
          <cell r="E24">
            <v>247.20266900000001</v>
          </cell>
        </row>
        <row r="31">
          <cell r="E31">
            <v>65000</v>
          </cell>
        </row>
        <row r="36">
          <cell r="E36">
            <v>444.59999999999997</v>
          </cell>
        </row>
        <row r="37">
          <cell r="E37">
            <v>467.4</v>
          </cell>
        </row>
        <row r="52">
          <cell r="I52">
            <v>256740.15335199999</v>
          </cell>
        </row>
        <row r="55">
          <cell r="I55">
            <v>99548.864239999995</v>
          </cell>
        </row>
        <row r="58">
          <cell r="I58">
            <v>51254.725867999994</v>
          </cell>
        </row>
        <row r="60">
          <cell r="I60">
            <v>612648.11698000017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charge"/>
      <sheetName val="Equipment Information"/>
      <sheetName val="Equipment Block"/>
      <sheetName val="Process"/>
      <sheetName val="ETP-220VAC DCS"/>
      <sheetName val="ETP_220VAC DCS"/>
      <sheetName val="pt_cw"/>
      <sheetName val="pt-cw"/>
      <sheetName val="Units"/>
      <sheetName val="Weycprp4"/>
      <sheetName val="s"/>
    </sheetNames>
    <sheetDataSet>
      <sheetData sheetId="0" refreshError="1"/>
      <sheetData sheetId="1" refreshError="1">
        <row r="2">
          <cell r="B2" t="str">
            <v>Conn hp</v>
          </cell>
        </row>
        <row r="112">
          <cell r="B112" t="str">
            <v>40MS40-BB36</v>
          </cell>
          <cell r="C112">
            <v>16</v>
          </cell>
          <cell r="D112">
            <v>16</v>
          </cell>
          <cell r="E112">
            <v>16</v>
          </cell>
          <cell r="F112">
            <v>24302</v>
          </cell>
          <cell r="G112">
            <v>6</v>
          </cell>
          <cell r="H112">
            <v>16</v>
          </cell>
          <cell r="I112">
            <v>4787</v>
          </cell>
          <cell r="J112">
            <v>19648</v>
          </cell>
        </row>
        <row r="113">
          <cell r="B113" t="str">
            <v>50MS75-BB48</v>
          </cell>
          <cell r="C113">
            <v>20</v>
          </cell>
          <cell r="D113">
            <v>20</v>
          </cell>
          <cell r="E113">
            <v>20</v>
          </cell>
          <cell r="F113">
            <v>36622</v>
          </cell>
          <cell r="G113">
            <v>8</v>
          </cell>
          <cell r="H113">
            <v>20</v>
          </cell>
          <cell r="I113">
            <v>6905</v>
          </cell>
          <cell r="J113">
            <v>19648</v>
          </cell>
        </row>
        <row r="114">
          <cell r="B114" t="str">
            <v>50MS125-BB60</v>
          </cell>
          <cell r="C114">
            <v>24</v>
          </cell>
          <cell r="D114">
            <v>24</v>
          </cell>
          <cell r="E114">
            <v>24</v>
          </cell>
          <cell r="F114">
            <v>47877</v>
          </cell>
          <cell r="G114">
            <v>10</v>
          </cell>
          <cell r="H114">
            <v>24</v>
          </cell>
          <cell r="I114">
            <v>8753</v>
          </cell>
          <cell r="J114">
            <v>19648</v>
          </cell>
        </row>
        <row r="115">
          <cell r="B115" t="str">
            <v>60MS200-BB72</v>
          </cell>
          <cell r="C115">
            <v>30</v>
          </cell>
          <cell r="D115">
            <v>30</v>
          </cell>
          <cell r="E115">
            <v>30</v>
          </cell>
          <cell r="F115">
            <v>61401</v>
          </cell>
          <cell r="G115">
            <v>12</v>
          </cell>
          <cell r="H115">
            <v>30</v>
          </cell>
          <cell r="I115">
            <v>13559</v>
          </cell>
          <cell r="J115">
            <v>19648</v>
          </cell>
        </row>
        <row r="116">
          <cell r="B116" t="str">
            <v>70HS300-BB84</v>
          </cell>
          <cell r="C116">
            <v>36</v>
          </cell>
          <cell r="D116">
            <v>36</v>
          </cell>
          <cell r="E116">
            <v>36</v>
          </cell>
          <cell r="F116">
            <v>94925</v>
          </cell>
          <cell r="G116">
            <v>14</v>
          </cell>
          <cell r="H116">
            <v>36</v>
          </cell>
          <cell r="I116">
            <v>19116</v>
          </cell>
          <cell r="J116">
            <v>19648</v>
          </cell>
        </row>
        <row r="117">
          <cell r="B117" t="str">
            <v>40MS40-BC36</v>
          </cell>
          <cell r="C117">
            <v>16</v>
          </cell>
          <cell r="D117">
            <v>16</v>
          </cell>
          <cell r="E117">
            <v>10</v>
          </cell>
          <cell r="F117">
            <v>22185</v>
          </cell>
          <cell r="G117">
            <v>6</v>
          </cell>
          <cell r="H117">
            <v>16</v>
          </cell>
          <cell r="I117">
            <v>4787</v>
          </cell>
          <cell r="J117">
            <v>19648</v>
          </cell>
        </row>
        <row r="118">
          <cell r="B118" t="str">
            <v>50MS75-BC48</v>
          </cell>
          <cell r="C118">
            <v>20</v>
          </cell>
          <cell r="D118">
            <v>20</v>
          </cell>
          <cell r="E118">
            <v>12</v>
          </cell>
          <cell r="F118">
            <v>33013</v>
          </cell>
          <cell r="G118">
            <v>8</v>
          </cell>
          <cell r="H118">
            <v>20</v>
          </cell>
          <cell r="I118">
            <v>6905</v>
          </cell>
          <cell r="J118">
            <v>19648</v>
          </cell>
        </row>
        <row r="119">
          <cell r="B119" t="str">
            <v>50MS125-BC60</v>
          </cell>
          <cell r="C119">
            <v>24</v>
          </cell>
          <cell r="D119">
            <v>24</v>
          </cell>
          <cell r="E119">
            <v>14</v>
          </cell>
          <cell r="F119">
            <v>43301</v>
          </cell>
          <cell r="G119">
            <v>10</v>
          </cell>
          <cell r="H119">
            <v>24</v>
          </cell>
          <cell r="I119">
            <v>8753</v>
          </cell>
          <cell r="J119">
            <v>19648</v>
          </cell>
        </row>
        <row r="120">
          <cell r="B120" t="str">
            <v>60MS200-BC72</v>
          </cell>
          <cell r="C120">
            <v>30</v>
          </cell>
          <cell r="D120">
            <v>30</v>
          </cell>
          <cell r="E120">
            <v>18</v>
          </cell>
          <cell r="F120">
            <v>53760</v>
          </cell>
          <cell r="G120">
            <v>12</v>
          </cell>
          <cell r="H120">
            <v>30</v>
          </cell>
          <cell r="I120">
            <v>13559</v>
          </cell>
          <cell r="J120">
            <v>19648</v>
          </cell>
        </row>
        <row r="121">
          <cell r="B121" t="str">
            <v>70HS300-BC84</v>
          </cell>
          <cell r="C121">
            <v>36</v>
          </cell>
          <cell r="D121">
            <v>36</v>
          </cell>
          <cell r="E121">
            <v>24</v>
          </cell>
          <cell r="F121">
            <v>84562</v>
          </cell>
          <cell r="G121">
            <v>14</v>
          </cell>
          <cell r="H121">
            <v>36</v>
          </cell>
          <cell r="I121">
            <v>19116</v>
          </cell>
          <cell r="J121">
            <v>19648</v>
          </cell>
        </row>
        <row r="164">
          <cell r="A164">
            <v>9.35</v>
          </cell>
          <cell r="B164" t="str">
            <v>20MS3-18A8</v>
          </cell>
        </row>
        <row r="165">
          <cell r="A165">
            <v>11</v>
          </cell>
          <cell r="B165" t="str">
            <v>20MS5-18A8</v>
          </cell>
        </row>
        <row r="166">
          <cell r="A166">
            <v>20</v>
          </cell>
          <cell r="B166" t="str">
            <v>20MS7.5-22A8</v>
          </cell>
        </row>
        <row r="167">
          <cell r="A167">
            <v>34</v>
          </cell>
          <cell r="B167" t="str">
            <v>20MS10-22A8</v>
          </cell>
        </row>
        <row r="168">
          <cell r="A168">
            <v>48</v>
          </cell>
          <cell r="B168" t="str">
            <v>20MS10-24A8</v>
          </cell>
        </row>
        <row r="169">
          <cell r="A169">
            <v>57</v>
          </cell>
          <cell r="B169" t="str">
            <v>20MS15-22A8</v>
          </cell>
        </row>
        <row r="170">
          <cell r="A170">
            <v>45.9</v>
          </cell>
          <cell r="B170" t="str">
            <v>30MS10-24A10</v>
          </cell>
        </row>
        <row r="171">
          <cell r="A171">
            <v>54</v>
          </cell>
          <cell r="B171" t="str">
            <v>30MS15-22A10</v>
          </cell>
        </row>
        <row r="172">
          <cell r="A172">
            <v>67</v>
          </cell>
          <cell r="B172" t="str">
            <v>30MS15-24A10</v>
          </cell>
        </row>
        <row r="173">
          <cell r="A173">
            <v>77</v>
          </cell>
          <cell r="B173" t="str">
            <v>30MS20-22A10</v>
          </cell>
        </row>
        <row r="174">
          <cell r="A174">
            <v>105</v>
          </cell>
          <cell r="B174" t="str">
            <v>30MS20-24A10</v>
          </cell>
        </row>
        <row r="175">
          <cell r="A175">
            <v>113</v>
          </cell>
          <cell r="B175" t="str">
            <v>30MS20-28A10</v>
          </cell>
        </row>
        <row r="176">
          <cell r="A176">
            <v>100.3</v>
          </cell>
          <cell r="B176" t="str">
            <v>30MS25-24A10</v>
          </cell>
        </row>
        <row r="177">
          <cell r="A177">
            <v>118</v>
          </cell>
          <cell r="B177" t="str">
            <v>30MS25-28A10</v>
          </cell>
        </row>
        <row r="178">
          <cell r="A178">
            <v>125.8</v>
          </cell>
          <cell r="B178" t="str">
            <v>30MS30-24A10</v>
          </cell>
        </row>
        <row r="179">
          <cell r="A179">
            <v>148</v>
          </cell>
          <cell r="B179" t="str">
            <v>30MS30-28A10</v>
          </cell>
        </row>
        <row r="180">
          <cell r="A180">
            <v>194</v>
          </cell>
          <cell r="B180" t="str">
            <v>30MS40-28A10</v>
          </cell>
        </row>
        <row r="181">
          <cell r="A181">
            <v>237</v>
          </cell>
          <cell r="B181" t="str">
            <v>30MS40-30A10</v>
          </cell>
        </row>
        <row r="182">
          <cell r="A182">
            <v>254</v>
          </cell>
          <cell r="B182" t="str">
            <v>30MS50-28A10</v>
          </cell>
        </row>
        <row r="183">
          <cell r="A183">
            <v>158.1</v>
          </cell>
          <cell r="B183" t="str">
            <v>40MS25-32A12</v>
          </cell>
        </row>
        <row r="184">
          <cell r="A184">
            <v>186</v>
          </cell>
          <cell r="B184" t="str">
            <v>40MS25-36A12</v>
          </cell>
        </row>
        <row r="185">
          <cell r="A185">
            <v>170.85</v>
          </cell>
          <cell r="B185" t="str">
            <v>40MS30-28A12</v>
          </cell>
        </row>
        <row r="186">
          <cell r="A186">
            <v>201</v>
          </cell>
          <cell r="B186" t="str">
            <v>40MS30-32A12</v>
          </cell>
        </row>
        <row r="187">
          <cell r="A187">
            <v>187</v>
          </cell>
          <cell r="B187" t="str">
            <v>40MS30-36A12</v>
          </cell>
        </row>
        <row r="188">
          <cell r="A188">
            <v>220</v>
          </cell>
          <cell r="B188" t="str">
            <v>40MS40-28A12</v>
          </cell>
        </row>
        <row r="189">
          <cell r="A189">
            <v>229</v>
          </cell>
          <cell r="B189" t="str">
            <v>40MS40-32A12</v>
          </cell>
        </row>
        <row r="190">
          <cell r="A190">
            <v>305</v>
          </cell>
          <cell r="B190" t="str">
            <v>40MS40-36A12</v>
          </cell>
        </row>
        <row r="191">
          <cell r="A191">
            <v>269.45</v>
          </cell>
          <cell r="B191" t="str">
            <v>40MS50-28A12</v>
          </cell>
        </row>
        <row r="192">
          <cell r="A192">
            <v>317</v>
          </cell>
          <cell r="B192" t="str">
            <v>40MS50-32A12</v>
          </cell>
        </row>
        <row r="193">
          <cell r="A193">
            <v>373</v>
          </cell>
          <cell r="B193" t="str">
            <v>40MS50-36A12</v>
          </cell>
        </row>
        <row r="194">
          <cell r="A194">
            <v>417</v>
          </cell>
          <cell r="B194" t="str">
            <v>40MS60-32A12</v>
          </cell>
        </row>
        <row r="195">
          <cell r="A195">
            <v>454</v>
          </cell>
          <cell r="B195" t="str">
            <v>40MS60-36A12</v>
          </cell>
        </row>
        <row r="196">
          <cell r="A196">
            <v>489</v>
          </cell>
          <cell r="B196" t="str">
            <v>40MS60-42A12</v>
          </cell>
        </row>
        <row r="197">
          <cell r="A197">
            <v>464.09999999999997</v>
          </cell>
          <cell r="B197" t="str">
            <v>40MS75-32A12</v>
          </cell>
        </row>
        <row r="198">
          <cell r="A198">
            <v>546</v>
          </cell>
          <cell r="B198" t="str">
            <v>40MS75-36A12</v>
          </cell>
        </row>
        <row r="199">
          <cell r="A199">
            <v>577</v>
          </cell>
          <cell r="B199" t="str">
            <v>40MS100-32A12</v>
          </cell>
        </row>
        <row r="200">
          <cell r="A200">
            <v>705</v>
          </cell>
          <cell r="B200" t="str">
            <v>40MS100-36A12</v>
          </cell>
        </row>
        <row r="201">
          <cell r="A201">
            <v>273.7</v>
          </cell>
          <cell r="B201" t="str">
            <v>50MS40-36A16</v>
          </cell>
        </row>
        <row r="202">
          <cell r="A202">
            <v>322</v>
          </cell>
          <cell r="B202" t="str">
            <v>50MS40-42A16</v>
          </cell>
        </row>
        <row r="203">
          <cell r="A203">
            <v>407</v>
          </cell>
          <cell r="B203" t="str">
            <v>50MS50-36A16</v>
          </cell>
        </row>
        <row r="204">
          <cell r="A204">
            <v>417</v>
          </cell>
          <cell r="B204" t="str">
            <v>50MS50-42A16</v>
          </cell>
        </row>
        <row r="205">
          <cell r="A205">
            <v>442</v>
          </cell>
          <cell r="B205" t="str">
            <v>50MS60-36A16</v>
          </cell>
        </row>
        <row r="206">
          <cell r="A206">
            <v>489</v>
          </cell>
          <cell r="B206" t="str">
            <v>50MS60-42A16</v>
          </cell>
        </row>
        <row r="207">
          <cell r="A207">
            <v>519</v>
          </cell>
          <cell r="B207" t="str">
            <v>50MS75-36A16</v>
          </cell>
        </row>
        <row r="208">
          <cell r="A208">
            <v>602</v>
          </cell>
          <cell r="B208" t="str">
            <v>50MS75-42A16</v>
          </cell>
        </row>
        <row r="209">
          <cell r="A209">
            <v>727</v>
          </cell>
          <cell r="B209" t="str">
            <v>50MS100-36A16</v>
          </cell>
        </row>
        <row r="210">
          <cell r="A210">
            <v>834</v>
          </cell>
          <cell r="B210" t="str">
            <v>50MS100-42A16</v>
          </cell>
        </row>
        <row r="211">
          <cell r="A211">
            <v>925</v>
          </cell>
          <cell r="B211" t="str">
            <v>50MS100-48A16</v>
          </cell>
        </row>
        <row r="212">
          <cell r="A212">
            <v>1166</v>
          </cell>
          <cell r="B212" t="str">
            <v>50MS125-48A16</v>
          </cell>
        </row>
        <row r="213">
          <cell r="A213">
            <v>1201</v>
          </cell>
          <cell r="B213" t="str">
            <v>50MS150-42A16</v>
          </cell>
        </row>
        <row r="214">
          <cell r="B214" t="str">
            <v>60MS40-42A18</v>
          </cell>
        </row>
        <row r="215">
          <cell r="B215" t="str">
            <v>60MS60-42A18</v>
          </cell>
        </row>
        <row r="216">
          <cell r="A216">
            <v>511.7</v>
          </cell>
          <cell r="B216" t="str">
            <v>60MS75-36A18</v>
          </cell>
        </row>
        <row r="217">
          <cell r="A217">
            <v>602</v>
          </cell>
          <cell r="B217" t="str">
            <v>60MS75-42A18</v>
          </cell>
        </row>
        <row r="218">
          <cell r="A218">
            <v>727.00000000000011</v>
          </cell>
          <cell r="B218" t="str">
            <v>60MS75-48A18</v>
          </cell>
        </row>
        <row r="219">
          <cell r="A219">
            <v>836</v>
          </cell>
          <cell r="B219" t="str">
            <v>60MS100-36A18</v>
          </cell>
        </row>
        <row r="220">
          <cell r="A220">
            <v>866</v>
          </cell>
          <cell r="B220" t="str">
            <v>60MS100-48A18</v>
          </cell>
        </row>
        <row r="221">
          <cell r="A221">
            <v>938.99999999999989</v>
          </cell>
          <cell r="B221" t="str">
            <v>60MS125-42A18</v>
          </cell>
        </row>
        <row r="222">
          <cell r="A222">
            <v>1143</v>
          </cell>
          <cell r="B222" t="str">
            <v>60MS125-48A18</v>
          </cell>
        </row>
        <row r="223">
          <cell r="A223">
            <v>1088.8499999999999</v>
          </cell>
          <cell r="B223" t="str">
            <v>60MS150-42A18</v>
          </cell>
        </row>
        <row r="224">
          <cell r="A224">
            <v>1281</v>
          </cell>
          <cell r="B224" t="str">
            <v>60MS150-48A18</v>
          </cell>
        </row>
        <row r="225">
          <cell r="A225">
            <v>1696.0000000000002</v>
          </cell>
          <cell r="B225" t="str">
            <v>60MS200-42A18</v>
          </cell>
        </row>
        <row r="226">
          <cell r="A226">
            <v>1922.0000000000002</v>
          </cell>
          <cell r="B226" t="str">
            <v>60MS200-48A18</v>
          </cell>
        </row>
        <row r="227">
          <cell r="A227">
            <v>2092</v>
          </cell>
          <cell r="B227" t="str">
            <v>60FS250-42A18</v>
          </cell>
        </row>
        <row r="228">
          <cell r="A228">
            <v>2311</v>
          </cell>
          <cell r="B228" t="str">
            <v>60FS250-48A18</v>
          </cell>
        </row>
        <row r="229">
          <cell r="A229">
            <v>1020.85</v>
          </cell>
          <cell r="B229" t="str">
            <v>70MS100-42A20</v>
          </cell>
        </row>
        <row r="230">
          <cell r="A230">
            <v>910.35</v>
          </cell>
          <cell r="B230" t="str">
            <v>70MS125-42A20</v>
          </cell>
        </row>
        <row r="231">
          <cell r="A231">
            <v>1071</v>
          </cell>
          <cell r="B231" t="str">
            <v>70MS125-48A20</v>
          </cell>
        </row>
        <row r="232">
          <cell r="A232">
            <v>1084.5999999999999</v>
          </cell>
          <cell r="B232" t="str">
            <v>70MS150-42A20</v>
          </cell>
        </row>
        <row r="233">
          <cell r="A233">
            <v>1441.6</v>
          </cell>
          <cell r="B233" t="str">
            <v>70MS150-48A20</v>
          </cell>
        </row>
        <row r="234">
          <cell r="A234">
            <v>1696</v>
          </cell>
          <cell r="B234" t="str">
            <v>70MS150-54A20</v>
          </cell>
        </row>
        <row r="235">
          <cell r="A235">
            <v>1699</v>
          </cell>
          <cell r="B235" t="str">
            <v>70MS200-42A20</v>
          </cell>
        </row>
        <row r="236">
          <cell r="A236">
            <v>1922.0000000000002</v>
          </cell>
          <cell r="B236" t="str">
            <v>70MS200-48A20</v>
          </cell>
        </row>
        <row r="237">
          <cell r="A237">
            <v>2092</v>
          </cell>
          <cell r="B237" t="str">
            <v>70MS200-54A20</v>
          </cell>
        </row>
        <row r="238">
          <cell r="A238">
            <v>1964.35</v>
          </cell>
          <cell r="B238" t="str">
            <v>70FS250-42A20</v>
          </cell>
        </row>
        <row r="239">
          <cell r="A239">
            <v>2311</v>
          </cell>
          <cell r="B239" t="str">
            <v>70FS250-48A20</v>
          </cell>
        </row>
        <row r="240">
          <cell r="A240">
            <v>2854</v>
          </cell>
          <cell r="B240" t="str">
            <v>70FS250-54A20</v>
          </cell>
        </row>
        <row r="241">
          <cell r="A241">
            <v>2875</v>
          </cell>
          <cell r="B241" t="str">
            <v>70FS300-48A20</v>
          </cell>
        </row>
        <row r="242">
          <cell r="A242">
            <v>3100</v>
          </cell>
          <cell r="B242" t="str">
            <v>70FS300-54A20</v>
          </cell>
        </row>
        <row r="243">
          <cell r="A243">
            <v>3483</v>
          </cell>
          <cell r="B243" t="str">
            <v>70FS300-58A20</v>
          </cell>
        </row>
        <row r="244">
          <cell r="B244" t="str">
            <v>85FS150-54A24</v>
          </cell>
        </row>
        <row r="245">
          <cell r="A245">
            <v>1633.7</v>
          </cell>
          <cell r="B245" t="str">
            <v>85FS200-42A24</v>
          </cell>
        </row>
        <row r="246">
          <cell r="A246">
            <v>1922.0000000000002</v>
          </cell>
          <cell r="B246" t="str">
            <v>85FS200-48A24</v>
          </cell>
        </row>
        <row r="247">
          <cell r="A247">
            <v>2092</v>
          </cell>
          <cell r="B247" t="str">
            <v>85FS250-42A24</v>
          </cell>
        </row>
        <row r="248">
          <cell r="A248">
            <v>2311</v>
          </cell>
          <cell r="B248" t="str">
            <v>85FS250-48A24</v>
          </cell>
        </row>
        <row r="249">
          <cell r="A249">
            <v>2546</v>
          </cell>
          <cell r="B249" t="str">
            <v>85FS250-54A24</v>
          </cell>
        </row>
        <row r="250">
          <cell r="A250">
            <v>2676</v>
          </cell>
          <cell r="B250" t="str">
            <v>85FS250-58A24</v>
          </cell>
        </row>
        <row r="251">
          <cell r="A251">
            <v>3080</v>
          </cell>
          <cell r="B251" t="str">
            <v>85FS300-48A24</v>
          </cell>
        </row>
        <row r="252">
          <cell r="A252">
            <v>3100</v>
          </cell>
          <cell r="B252" t="str">
            <v>85FS300-54A24</v>
          </cell>
        </row>
        <row r="253">
          <cell r="A253">
            <v>3483</v>
          </cell>
          <cell r="B253" t="str">
            <v>85FS300-58A24</v>
          </cell>
        </row>
        <row r="254">
          <cell r="A254">
            <v>3031.1</v>
          </cell>
          <cell r="B254" t="str">
            <v>85FS350-48A24</v>
          </cell>
        </row>
        <row r="255">
          <cell r="A255">
            <v>3566</v>
          </cell>
          <cell r="B255" t="str">
            <v>85FS350-54A24</v>
          </cell>
        </row>
        <row r="256">
          <cell r="A256">
            <v>4296</v>
          </cell>
          <cell r="B256" t="str">
            <v>85FS350-58A24</v>
          </cell>
        </row>
        <row r="257">
          <cell r="A257">
            <v>4603</v>
          </cell>
          <cell r="B257" t="str">
            <v>85FS400-54A24</v>
          </cell>
        </row>
        <row r="258">
          <cell r="A258">
            <v>5227</v>
          </cell>
          <cell r="B258" t="str">
            <v>85FS400-58A24</v>
          </cell>
        </row>
        <row r="259">
          <cell r="A259">
            <v>5601</v>
          </cell>
          <cell r="B259" t="str">
            <v>85FS500-54A24</v>
          </cell>
        </row>
        <row r="260">
          <cell r="A260">
            <v>6284</v>
          </cell>
          <cell r="B260" t="str">
            <v>85FS500-58A24</v>
          </cell>
        </row>
        <row r="261">
          <cell r="A261">
            <v>6733</v>
          </cell>
          <cell r="B261" t="str">
            <v>85FS600-58A24</v>
          </cell>
        </row>
        <row r="549">
          <cell r="C549" t="str">
            <v>5412</v>
          </cell>
          <cell r="D549" t="str">
            <v>5414</v>
          </cell>
          <cell r="E549" t="str">
            <v>5416</v>
          </cell>
          <cell r="F549" t="str">
            <v>5418</v>
          </cell>
          <cell r="G549" t="str">
            <v>5420</v>
          </cell>
          <cell r="H549" t="str">
            <v>5422</v>
          </cell>
          <cell r="I549" t="str">
            <v>5424</v>
          </cell>
          <cell r="J549" t="str">
            <v>5426</v>
          </cell>
          <cell r="K549" t="str">
            <v>5412RR</v>
          </cell>
          <cell r="L549" t="str">
            <v>5414RR</v>
          </cell>
          <cell r="M549" t="str">
            <v>5416RR</v>
          </cell>
          <cell r="N549" t="str">
            <v>5418RR</v>
          </cell>
          <cell r="O549" t="str">
            <v>5420RR</v>
          </cell>
          <cell r="P549" t="str">
            <v>5422RR</v>
          </cell>
          <cell r="Q549" t="str">
            <v>5424RR</v>
          </cell>
          <cell r="R549" t="str">
            <v>3204</v>
          </cell>
          <cell r="S549" t="str">
            <v>3205</v>
          </cell>
          <cell r="T549" t="str">
            <v>3208</v>
          </cell>
          <cell r="U549" t="str">
            <v>3210</v>
          </cell>
          <cell r="V549" t="str">
            <v>3215</v>
          </cell>
          <cell r="W549" t="str">
            <v>3220</v>
          </cell>
          <cell r="X549" t="str">
            <v>3230</v>
          </cell>
          <cell r="Y549" t="str">
            <v>3240</v>
          </cell>
          <cell r="Z549" t="str">
            <v>3260</v>
          </cell>
          <cell r="AA549" t="str">
            <v>3280</v>
          </cell>
          <cell r="AB549" t="str">
            <v>3289</v>
          </cell>
          <cell r="AC549" t="str">
            <v>5204</v>
          </cell>
          <cell r="AD549" t="str">
            <v>5205</v>
          </cell>
          <cell r="AE549" t="str">
            <v>5208</v>
          </cell>
          <cell r="AF549" t="str">
            <v>5210</v>
          </cell>
          <cell r="AG549" t="str">
            <v>5215</v>
          </cell>
          <cell r="AH549" t="str">
            <v>5220</v>
          </cell>
          <cell r="AI549" t="str">
            <v>5230</v>
          </cell>
          <cell r="AJ549" t="str">
            <v>5240</v>
          </cell>
          <cell r="AK549" t="str">
            <v>5260</v>
          </cell>
          <cell r="AL549" t="str">
            <v>5280</v>
          </cell>
        </row>
        <row r="550">
          <cell r="C550">
            <v>36</v>
          </cell>
          <cell r="D550">
            <v>38</v>
          </cell>
          <cell r="E550">
            <v>49</v>
          </cell>
          <cell r="F550">
            <v>51</v>
          </cell>
          <cell r="G550">
            <v>59</v>
          </cell>
          <cell r="H550">
            <v>64</v>
          </cell>
          <cell r="I550">
            <v>70</v>
          </cell>
          <cell r="J550">
            <v>72</v>
          </cell>
          <cell r="K550">
            <v>36</v>
          </cell>
          <cell r="L550">
            <v>38</v>
          </cell>
          <cell r="M550">
            <v>49</v>
          </cell>
          <cell r="N550">
            <v>54</v>
          </cell>
          <cell r="O550">
            <v>61</v>
          </cell>
          <cell r="P550">
            <v>64</v>
          </cell>
          <cell r="Q550">
            <v>73</v>
          </cell>
          <cell r="R550">
            <v>22</v>
          </cell>
          <cell r="S550">
            <v>22</v>
          </cell>
          <cell r="T550">
            <v>28</v>
          </cell>
          <cell r="U550">
            <v>28</v>
          </cell>
          <cell r="V550">
            <v>35</v>
          </cell>
          <cell r="W550">
            <v>35</v>
          </cell>
          <cell r="X550">
            <v>44</v>
          </cell>
          <cell r="Y550">
            <v>44</v>
          </cell>
          <cell r="Z550">
            <v>55</v>
          </cell>
          <cell r="AA550">
            <v>55</v>
          </cell>
          <cell r="AB550">
            <v>69</v>
          </cell>
          <cell r="AC550">
            <v>22</v>
          </cell>
          <cell r="AD550">
            <v>28</v>
          </cell>
          <cell r="AE550">
            <v>35</v>
          </cell>
          <cell r="AF550">
            <v>42</v>
          </cell>
          <cell r="AG550">
            <v>47</v>
          </cell>
          <cell r="AH550">
            <v>52</v>
          </cell>
          <cell r="AI550">
            <v>57</v>
          </cell>
          <cell r="AJ550">
            <v>62</v>
          </cell>
          <cell r="AK550">
            <v>72</v>
          </cell>
          <cell r="AL550">
            <v>72</v>
          </cell>
        </row>
        <row r="551">
          <cell r="C551">
            <v>400</v>
          </cell>
          <cell r="D551">
            <v>337</v>
          </cell>
          <cell r="E551">
            <v>262</v>
          </cell>
          <cell r="F551">
            <v>262</v>
          </cell>
          <cell r="G551">
            <v>220</v>
          </cell>
          <cell r="H551">
            <v>220</v>
          </cell>
          <cell r="I551">
            <v>207</v>
          </cell>
          <cell r="J551">
            <v>180</v>
          </cell>
          <cell r="K551">
            <v>300</v>
          </cell>
          <cell r="L551">
            <v>357</v>
          </cell>
          <cell r="M551">
            <v>291</v>
          </cell>
          <cell r="N551">
            <v>262</v>
          </cell>
          <cell r="O551">
            <v>220</v>
          </cell>
          <cell r="P551">
            <v>235</v>
          </cell>
          <cell r="Q551">
            <v>207</v>
          </cell>
          <cell r="R551">
            <v>774</v>
          </cell>
          <cell r="S551">
            <v>989</v>
          </cell>
          <cell r="T551">
            <v>589</v>
          </cell>
          <cell r="U551">
            <v>589</v>
          </cell>
          <cell r="V551">
            <v>502</v>
          </cell>
          <cell r="W551">
            <v>502</v>
          </cell>
          <cell r="X551">
            <v>397</v>
          </cell>
          <cell r="Y551">
            <v>397</v>
          </cell>
        </row>
        <row r="552">
          <cell r="C552">
            <v>8620.5034240000005</v>
          </cell>
          <cell r="D552">
            <v>12357.341775999999</v>
          </cell>
          <cell r="E552">
            <v>12357.341775999999</v>
          </cell>
          <cell r="F552">
            <v>14479.538944</v>
          </cell>
          <cell r="G552">
            <v>14654.401631999999</v>
          </cell>
          <cell r="H552">
            <v>21609.167632000001</v>
          </cell>
          <cell r="I552">
            <v>21609.167632000001</v>
          </cell>
          <cell r="J552">
            <v>24488.724623999999</v>
          </cell>
          <cell r="K552">
            <v>8620.5034240000005</v>
          </cell>
          <cell r="L552">
            <v>12357.341775999999</v>
          </cell>
          <cell r="M552">
            <v>12357.341775999999</v>
          </cell>
          <cell r="N552">
            <v>14479.538944</v>
          </cell>
          <cell r="O552">
            <v>14654.401631999999</v>
          </cell>
          <cell r="P552">
            <v>21609.167632000001</v>
          </cell>
          <cell r="Q552">
            <v>21609.167632000001</v>
          </cell>
          <cell r="T552">
            <v>2308.2382400000001</v>
          </cell>
          <cell r="U552">
            <v>2308.2382400000001</v>
          </cell>
          <cell r="V552">
            <v>4342.49442</v>
          </cell>
          <cell r="W552">
            <v>4342.49442</v>
          </cell>
          <cell r="X552">
            <v>4342.49442</v>
          </cell>
          <cell r="Y552">
            <v>4342.49442</v>
          </cell>
          <cell r="Z552">
            <v>6148.8363200000003</v>
          </cell>
          <cell r="AA552">
            <v>6518.59087</v>
          </cell>
          <cell r="AE552">
            <v>2308.2382400000001</v>
          </cell>
          <cell r="AF552">
            <v>2308.2382400000001</v>
          </cell>
          <cell r="AG552">
            <v>4342.49442</v>
          </cell>
          <cell r="AH552">
            <v>4342.49442</v>
          </cell>
          <cell r="AI552">
            <v>4342.49442</v>
          </cell>
          <cell r="AJ552">
            <v>4342.49442</v>
          </cell>
          <cell r="AK552">
            <v>6148.8363200000003</v>
          </cell>
          <cell r="AL552">
            <v>6518.59087</v>
          </cell>
        </row>
        <row r="553">
          <cell r="C553" t="str">
            <v>8</v>
          </cell>
          <cell r="D553" t="str">
            <v>8</v>
          </cell>
          <cell r="E553" t="str">
            <v>8</v>
          </cell>
          <cell r="F553" t="str">
            <v>8</v>
          </cell>
          <cell r="G553" t="str">
            <v>8</v>
          </cell>
          <cell r="H553" t="str">
            <v>12</v>
          </cell>
          <cell r="I553" t="str">
            <v>12</v>
          </cell>
          <cell r="J553" t="str">
            <v>12</v>
          </cell>
          <cell r="K553" t="str">
            <v>8</v>
          </cell>
          <cell r="L553" t="str">
            <v>8</v>
          </cell>
          <cell r="M553" t="str">
            <v>8</v>
          </cell>
          <cell r="N553" t="str">
            <v>8</v>
          </cell>
          <cell r="O553" t="str">
            <v>8</v>
          </cell>
          <cell r="P553" t="str">
            <v>12</v>
          </cell>
          <cell r="Q553" t="str">
            <v>12</v>
          </cell>
          <cell r="T553">
            <v>4</v>
          </cell>
          <cell r="U553">
            <v>4</v>
          </cell>
          <cell r="V553">
            <v>6</v>
          </cell>
          <cell r="W553">
            <v>6</v>
          </cell>
          <cell r="X553">
            <v>6</v>
          </cell>
          <cell r="Y553">
            <v>6</v>
          </cell>
          <cell r="Z553">
            <v>6</v>
          </cell>
          <cell r="AA553">
            <v>6</v>
          </cell>
          <cell r="AB553">
            <v>8</v>
          </cell>
          <cell r="AE553">
            <v>4</v>
          </cell>
          <cell r="AF553">
            <v>4</v>
          </cell>
          <cell r="AG553">
            <v>6</v>
          </cell>
          <cell r="AH553">
            <v>6</v>
          </cell>
          <cell r="AI553">
            <v>6</v>
          </cell>
          <cell r="AJ553">
            <v>6</v>
          </cell>
          <cell r="AK553">
            <v>6</v>
          </cell>
          <cell r="AL553">
            <v>8</v>
          </cell>
        </row>
        <row r="554">
          <cell r="C554">
            <v>8</v>
          </cell>
          <cell r="D554">
            <v>12</v>
          </cell>
          <cell r="E554">
            <v>12</v>
          </cell>
          <cell r="F554">
            <v>14</v>
          </cell>
          <cell r="G554">
            <v>14</v>
          </cell>
          <cell r="H554">
            <v>14</v>
          </cell>
          <cell r="I554">
            <v>14</v>
          </cell>
          <cell r="J554">
            <v>16</v>
          </cell>
          <cell r="K554">
            <v>8</v>
          </cell>
          <cell r="L554">
            <v>12</v>
          </cell>
          <cell r="M554">
            <v>12</v>
          </cell>
          <cell r="N554">
            <v>14</v>
          </cell>
          <cell r="O554">
            <v>14</v>
          </cell>
          <cell r="P554">
            <v>14</v>
          </cell>
          <cell r="Q554">
            <v>14</v>
          </cell>
          <cell r="T554">
            <v>10</v>
          </cell>
          <cell r="U554">
            <v>10</v>
          </cell>
          <cell r="V554">
            <v>12</v>
          </cell>
          <cell r="W554">
            <v>12</v>
          </cell>
          <cell r="X554">
            <v>12</v>
          </cell>
          <cell r="Y554">
            <v>16</v>
          </cell>
          <cell r="Z554">
            <v>16</v>
          </cell>
          <cell r="AA554">
            <v>16</v>
          </cell>
          <cell r="AE554">
            <v>10</v>
          </cell>
          <cell r="AF554">
            <v>10</v>
          </cell>
          <cell r="AG554">
            <v>12</v>
          </cell>
          <cell r="AH554">
            <v>12</v>
          </cell>
          <cell r="AI554">
            <v>12</v>
          </cell>
          <cell r="AJ554">
            <v>16</v>
          </cell>
          <cell r="AK554">
            <v>16</v>
          </cell>
          <cell r="AL554">
            <v>16</v>
          </cell>
        </row>
        <row r="555">
          <cell r="C555">
            <v>53</v>
          </cell>
          <cell r="D555">
            <v>67</v>
          </cell>
          <cell r="E555">
            <v>67</v>
          </cell>
          <cell r="F555">
            <v>53</v>
          </cell>
          <cell r="G555">
            <v>56</v>
          </cell>
          <cell r="H555">
            <v>62</v>
          </cell>
          <cell r="I555">
            <v>62</v>
          </cell>
          <cell r="J555">
            <v>62</v>
          </cell>
          <cell r="K555">
            <v>53</v>
          </cell>
          <cell r="L555">
            <v>67</v>
          </cell>
          <cell r="M555">
            <v>67</v>
          </cell>
          <cell r="N555">
            <v>53</v>
          </cell>
          <cell r="O555">
            <v>56</v>
          </cell>
          <cell r="P555">
            <v>62</v>
          </cell>
          <cell r="Q555">
            <v>62</v>
          </cell>
          <cell r="T555">
            <v>60</v>
          </cell>
          <cell r="U555">
            <v>60</v>
          </cell>
          <cell r="V555">
            <v>66</v>
          </cell>
          <cell r="W555">
            <v>66</v>
          </cell>
          <cell r="X555">
            <v>66</v>
          </cell>
          <cell r="Y555">
            <v>66</v>
          </cell>
          <cell r="Z555">
            <v>66</v>
          </cell>
          <cell r="AA555">
            <v>75</v>
          </cell>
          <cell r="AE555">
            <v>60</v>
          </cell>
          <cell r="AF555">
            <v>60</v>
          </cell>
          <cell r="AG555">
            <v>60</v>
          </cell>
          <cell r="AH555">
            <v>66</v>
          </cell>
          <cell r="AI555">
            <v>66</v>
          </cell>
          <cell r="AJ555">
            <v>66</v>
          </cell>
          <cell r="AK555">
            <v>66</v>
          </cell>
          <cell r="AL555">
            <v>75</v>
          </cell>
        </row>
        <row r="556">
          <cell r="T556" t="str">
            <v>4</v>
          </cell>
          <cell r="U556" t="str">
            <v>4</v>
          </cell>
          <cell r="V556" t="str">
            <v>6</v>
          </cell>
          <cell r="W556" t="str">
            <v>6</v>
          </cell>
          <cell r="X556" t="str">
            <v>6</v>
          </cell>
          <cell r="Y556" t="str">
            <v>6</v>
          </cell>
          <cell r="Z556" t="str">
            <v>6</v>
          </cell>
          <cell r="AA556" t="str">
            <v>6</v>
          </cell>
        </row>
        <row r="557">
          <cell r="T557">
            <v>1151.6945000000001</v>
          </cell>
          <cell r="U557">
            <v>1151.6945000000001</v>
          </cell>
          <cell r="V557">
            <v>1691.17245</v>
          </cell>
          <cell r="W557">
            <v>1691.17245</v>
          </cell>
          <cell r="X557">
            <v>1691.17245</v>
          </cell>
          <cell r="Y557">
            <v>1691.17245</v>
          </cell>
          <cell r="Z557">
            <v>1691.17245</v>
          </cell>
          <cell r="AA557">
            <v>1691.17245</v>
          </cell>
        </row>
        <row r="559">
          <cell r="C559">
            <v>36472.978152000003</v>
          </cell>
          <cell r="D559">
            <v>43281.664607999999</v>
          </cell>
          <cell r="E559">
            <v>53978.507127999997</v>
          </cell>
          <cell r="F559">
            <v>53978.507127999997</v>
          </cell>
          <cell r="G559">
            <v>58844.218888000003</v>
          </cell>
          <cell r="H559">
            <v>64192.088479999999</v>
          </cell>
          <cell r="I559">
            <v>86659.319448000009</v>
          </cell>
          <cell r="J559">
            <v>86659.319448000009</v>
          </cell>
          <cell r="K559">
            <v>36472.978152000003</v>
          </cell>
          <cell r="L559">
            <v>43281.664607999999</v>
          </cell>
          <cell r="M559">
            <v>53978.507127999997</v>
          </cell>
          <cell r="N559">
            <v>53978.507127999997</v>
          </cell>
          <cell r="O559">
            <v>58844.218888000003</v>
          </cell>
          <cell r="P559">
            <v>64192.088479999999</v>
          </cell>
          <cell r="Q559">
            <v>86659.319448000009</v>
          </cell>
          <cell r="R559">
            <v>8960.5735800000002</v>
          </cell>
          <cell r="S559">
            <v>8960.5735800000002</v>
          </cell>
          <cell r="T559">
            <v>11342.18799</v>
          </cell>
          <cell r="U559">
            <v>11342.18799</v>
          </cell>
          <cell r="V559">
            <v>15561.81165</v>
          </cell>
          <cell r="W559">
            <v>15561.81165</v>
          </cell>
          <cell r="X559">
            <v>20030.958989999999</v>
          </cell>
          <cell r="Y559">
            <v>20030.958989999999</v>
          </cell>
          <cell r="Z559">
            <v>25970.513729999999</v>
          </cell>
          <cell r="AA559">
            <v>25970.513729999999</v>
          </cell>
        </row>
        <row r="560">
          <cell r="C560">
            <v>38393.886127999998</v>
          </cell>
          <cell r="D560">
            <v>45560.053447999999</v>
          </cell>
          <cell r="E560">
            <v>56820.700664000004</v>
          </cell>
          <cell r="F560">
            <v>56820.700664000004</v>
          </cell>
          <cell r="G560">
            <v>61940.179704000002</v>
          </cell>
          <cell r="H560">
            <v>67571.606648000001</v>
          </cell>
          <cell r="I560">
            <v>91221.668974800006</v>
          </cell>
          <cell r="J560">
            <v>91221.668974800006</v>
          </cell>
          <cell r="K560">
            <v>38393.886127999998</v>
          </cell>
          <cell r="L560">
            <v>45560.053447999999</v>
          </cell>
          <cell r="M560">
            <v>56820.700664000004</v>
          </cell>
          <cell r="N560">
            <v>56820.700664000004</v>
          </cell>
          <cell r="O560">
            <v>61940.179704000002</v>
          </cell>
          <cell r="P560">
            <v>67571.606648000001</v>
          </cell>
          <cell r="Q560">
            <v>91221.668974800006</v>
          </cell>
          <cell r="R560">
            <v>15114.00576</v>
          </cell>
          <cell r="S560">
            <v>15114.00576</v>
          </cell>
          <cell r="T560">
            <v>19528.569794999999</v>
          </cell>
          <cell r="U560">
            <v>19528.569794999999</v>
          </cell>
          <cell r="V560">
            <v>26970.836340000002</v>
          </cell>
          <cell r="W560">
            <v>26970.836340000002</v>
          </cell>
          <cell r="X560">
            <v>33941.904150000002</v>
          </cell>
          <cell r="Y560">
            <v>33941.904150000002</v>
          </cell>
          <cell r="Z560">
            <v>43938.446580000003</v>
          </cell>
          <cell r="AA560">
            <v>43938.446580000003</v>
          </cell>
        </row>
        <row r="561">
          <cell r="C561">
            <v>39176.151352000001</v>
          </cell>
          <cell r="D561">
            <v>46490.165695999996</v>
          </cell>
          <cell r="E561">
            <v>57981.410135999999</v>
          </cell>
          <cell r="F561">
            <v>57981.410135999999</v>
          </cell>
          <cell r="G561">
            <v>63204.602760000002</v>
          </cell>
          <cell r="H561">
            <v>68949.673311999999</v>
          </cell>
          <cell r="I561">
            <v>93082.058971200007</v>
          </cell>
          <cell r="J561">
            <v>93082.058971200007</v>
          </cell>
          <cell r="K561">
            <v>39176.151352000001</v>
          </cell>
          <cell r="L561">
            <v>46490.165695999996</v>
          </cell>
          <cell r="M561">
            <v>57981.410135999999</v>
          </cell>
          <cell r="N561">
            <v>57981.410135999999</v>
          </cell>
          <cell r="O561">
            <v>63204.602760000002</v>
          </cell>
          <cell r="P561">
            <v>68949.673311999999</v>
          </cell>
          <cell r="Q561">
            <v>93082.058971200007</v>
          </cell>
          <cell r="R561">
            <v>15595.23</v>
          </cell>
          <cell r="S561">
            <v>15595.23</v>
          </cell>
          <cell r="T561">
            <v>20103.365415</v>
          </cell>
          <cell r="U561">
            <v>20103.365415</v>
          </cell>
          <cell r="V561">
            <v>27492.1626</v>
          </cell>
          <cell r="W561">
            <v>27492.1626</v>
          </cell>
          <cell r="X561">
            <v>34868.706389999999</v>
          </cell>
          <cell r="Y561">
            <v>34868.706389999999</v>
          </cell>
          <cell r="Z561">
            <v>44721.549915000003</v>
          </cell>
          <cell r="AA561">
            <v>44721.549915000003</v>
          </cell>
        </row>
        <row r="563">
          <cell r="C563">
            <v>33865.795184000002</v>
          </cell>
          <cell r="D563">
            <v>43633.628792000003</v>
          </cell>
          <cell r="E563">
            <v>49163.548823999998</v>
          </cell>
          <cell r="F563">
            <v>64161.195072000002</v>
          </cell>
          <cell r="G563">
            <v>76735.915464000005</v>
          </cell>
          <cell r="H563">
            <v>93157.968487999999</v>
          </cell>
          <cell r="I563">
            <v>110483.65369599999</v>
          </cell>
          <cell r="J563">
            <v>130040.284296</v>
          </cell>
          <cell r="K563">
            <v>33865.795184000002</v>
          </cell>
          <cell r="L563">
            <v>43633.628792000003</v>
          </cell>
          <cell r="M563">
            <v>49163.548823999998</v>
          </cell>
          <cell r="N563">
            <v>64161.195072000002</v>
          </cell>
          <cell r="O563">
            <v>76735.915464000005</v>
          </cell>
          <cell r="P563">
            <v>93157.968487999999</v>
          </cell>
          <cell r="Q563">
            <v>110483.65369599999</v>
          </cell>
          <cell r="R563">
            <v>1803.9172799999999</v>
          </cell>
          <cell r="S563">
            <v>2033.04387</v>
          </cell>
          <cell r="T563">
            <v>2320.3613399999999</v>
          </cell>
          <cell r="U563">
            <v>2549.4879299999998</v>
          </cell>
          <cell r="V563">
            <v>2933.7901999999999</v>
          </cell>
          <cell r="W563">
            <v>3219.89536</v>
          </cell>
          <cell r="X563">
            <v>4561.9225299999998</v>
          </cell>
          <cell r="Y563">
            <v>4992.2925800000003</v>
          </cell>
          <cell r="Z563">
            <v>5718.4662699999999</v>
          </cell>
          <cell r="AA563">
            <v>6276.1288699999996</v>
          </cell>
          <cell r="AC563">
            <v>1803.9172799999999</v>
          </cell>
          <cell r="AD563">
            <v>2033.04387</v>
          </cell>
          <cell r="AE563">
            <v>2320.3613399999999</v>
          </cell>
          <cell r="AF563">
            <v>2549.4879299999998</v>
          </cell>
          <cell r="AG563">
            <v>2933.7901999999999</v>
          </cell>
          <cell r="AH563">
            <v>3219.89536</v>
          </cell>
          <cell r="AI563">
            <v>4561.9225299999998</v>
          </cell>
          <cell r="AJ563">
            <v>4992.2925800000003</v>
          </cell>
          <cell r="AK563">
            <v>5718.4662699999999</v>
          </cell>
          <cell r="AL563">
            <v>6276.1288699999996</v>
          </cell>
        </row>
        <row r="564">
          <cell r="C564">
            <v>46560.779199999997</v>
          </cell>
          <cell r="D564">
            <v>60279.659024</v>
          </cell>
          <cell r="E564">
            <v>67846.337312000003</v>
          </cell>
          <cell r="F564">
            <v>89170.512184000007</v>
          </cell>
          <cell r="G564">
            <v>107086.482152</v>
          </cell>
          <cell r="H564">
            <v>130003.87420799999</v>
          </cell>
          <cell r="I564">
            <v>154184.585984</v>
          </cell>
          <cell r="J564">
            <v>181471.18859999999</v>
          </cell>
          <cell r="K564">
            <v>46560.779199999997</v>
          </cell>
          <cell r="L564">
            <v>60279.659024</v>
          </cell>
          <cell r="M564">
            <v>67846.337312000003</v>
          </cell>
          <cell r="N564">
            <v>89170.512184000007</v>
          </cell>
          <cell r="O564">
            <v>107086.482152</v>
          </cell>
          <cell r="P564">
            <v>130003.87420799999</v>
          </cell>
          <cell r="Q564">
            <v>154184.585984</v>
          </cell>
          <cell r="R564">
            <v>3158.0675500000002</v>
          </cell>
          <cell r="S564">
            <v>3560.55447</v>
          </cell>
          <cell r="T564">
            <v>4058.8138800000002</v>
          </cell>
          <cell r="U564">
            <v>4462.5131099999999</v>
          </cell>
          <cell r="V564">
            <v>5137.7697799999996</v>
          </cell>
          <cell r="W564">
            <v>5636.0291900000002</v>
          </cell>
          <cell r="X564">
            <v>7980.6367300000002</v>
          </cell>
          <cell r="Y564">
            <v>8740.7551000000003</v>
          </cell>
          <cell r="Z564">
            <v>10003.982120000001</v>
          </cell>
          <cell r="AA564">
            <v>10993.227080000001</v>
          </cell>
          <cell r="AC564">
            <v>3158.0675500000002</v>
          </cell>
          <cell r="AD564">
            <v>3560.55447</v>
          </cell>
          <cell r="AE564">
            <v>4058.8138800000002</v>
          </cell>
          <cell r="AF564">
            <v>4462.5131099999999</v>
          </cell>
          <cell r="AG564">
            <v>5137.7697799999996</v>
          </cell>
          <cell r="AH564">
            <v>5636.0291900000002</v>
          </cell>
          <cell r="AI564">
            <v>7980.6367300000002</v>
          </cell>
          <cell r="AJ564">
            <v>8740.7551000000003</v>
          </cell>
          <cell r="AK564">
            <v>10003.982120000001</v>
          </cell>
          <cell r="AL564">
            <v>10993.227080000001</v>
          </cell>
        </row>
        <row r="565">
          <cell r="C565">
            <v>53194.035232000002</v>
          </cell>
          <cell r="D565">
            <v>68890.093168000007</v>
          </cell>
          <cell r="E565">
            <v>77679.267743999997</v>
          </cell>
          <cell r="F565">
            <v>102147.950216</v>
          </cell>
          <cell r="G565">
            <v>122833.293544</v>
          </cell>
          <cell r="H565">
            <v>149119.17040800001</v>
          </cell>
          <cell r="I565">
            <v>176855.93411199999</v>
          </cell>
          <cell r="J565">
            <v>208158.679768</v>
          </cell>
          <cell r="K565">
            <v>53194.035232000002</v>
          </cell>
          <cell r="L565">
            <v>68890.093168000007</v>
          </cell>
          <cell r="M565">
            <v>77679.267743999997</v>
          </cell>
          <cell r="N565">
            <v>102147.950216</v>
          </cell>
          <cell r="O565">
            <v>122833.293544</v>
          </cell>
          <cell r="P565">
            <v>149119.17040800001</v>
          </cell>
          <cell r="Q565">
            <v>176855.93411199999</v>
          </cell>
          <cell r="R565">
            <v>3564.1914000000002</v>
          </cell>
          <cell r="S565">
            <v>4018.8076500000002</v>
          </cell>
          <cell r="T565">
            <v>4584.9564200000004</v>
          </cell>
          <cell r="U565">
            <v>5038.3603599999997</v>
          </cell>
          <cell r="V565">
            <v>5802.1156600000004</v>
          </cell>
          <cell r="W565">
            <v>6369.4767400000001</v>
          </cell>
          <cell r="X565">
            <v>9015.9494699999996</v>
          </cell>
          <cell r="Y565">
            <v>9871.8403300000009</v>
          </cell>
          <cell r="Z565">
            <v>11304.79075</v>
          </cell>
          <cell r="AA565">
            <v>12411.629779999999</v>
          </cell>
          <cell r="AC565">
            <v>3564.1914000000002</v>
          </cell>
          <cell r="AD565">
            <v>4018.8076500000002</v>
          </cell>
          <cell r="AE565">
            <v>4584.9564200000004</v>
          </cell>
          <cell r="AF565">
            <v>5038.3603599999997</v>
          </cell>
          <cell r="AG565">
            <v>5802.1156600000004</v>
          </cell>
          <cell r="AH565">
            <v>6369.4767400000001</v>
          </cell>
          <cell r="AI565">
            <v>9015.9494699999996</v>
          </cell>
          <cell r="AJ565">
            <v>9871.8403300000009</v>
          </cell>
          <cell r="AK565">
            <v>11304.79075</v>
          </cell>
          <cell r="AL565">
            <v>12411.629779999999</v>
          </cell>
        </row>
        <row r="567">
          <cell r="C567">
            <v>25533.41</v>
          </cell>
          <cell r="D567">
            <v>25533.41</v>
          </cell>
          <cell r="E567">
            <v>38643.050000000003</v>
          </cell>
          <cell r="F567">
            <v>38643.050000000003</v>
          </cell>
          <cell r="G567">
            <v>66487.66</v>
          </cell>
          <cell r="H567">
            <v>66487.66</v>
          </cell>
          <cell r="I567">
            <v>89758.341000000015</v>
          </cell>
          <cell r="J567">
            <v>89758.341000000015</v>
          </cell>
          <cell r="K567">
            <v>25533.41</v>
          </cell>
          <cell r="L567">
            <v>25533.41</v>
          </cell>
          <cell r="M567">
            <v>38643.050000000003</v>
          </cell>
          <cell r="N567">
            <v>38643.050000000003</v>
          </cell>
          <cell r="O567">
            <v>66487.66</v>
          </cell>
          <cell r="P567">
            <v>89758.341000000015</v>
          </cell>
          <cell r="Q567">
            <v>89758.341000000015</v>
          </cell>
          <cell r="T567">
            <v>25533.41</v>
          </cell>
          <cell r="U567">
            <v>25533.41</v>
          </cell>
          <cell r="V567">
            <v>25533.41</v>
          </cell>
          <cell r="W567">
            <v>25533.41</v>
          </cell>
          <cell r="X567">
            <v>36690.300000000003</v>
          </cell>
          <cell r="Y567">
            <v>36690.300000000003</v>
          </cell>
          <cell r="Z567">
            <v>51143.86</v>
          </cell>
          <cell r="AA567">
            <v>51143.86</v>
          </cell>
        </row>
        <row r="568">
          <cell r="C568">
            <v>629.18889000000001</v>
          </cell>
          <cell r="D568">
            <v>629.18889000000001</v>
          </cell>
          <cell r="E568">
            <v>1008.64192</v>
          </cell>
          <cell r="F568">
            <v>1008.64192</v>
          </cell>
          <cell r="G568">
            <v>1128.6606099999999</v>
          </cell>
          <cell r="H568">
            <v>1128.6606099999999</v>
          </cell>
          <cell r="I568">
            <v>1523.6918235000001</v>
          </cell>
          <cell r="J568">
            <v>1523.6918235000001</v>
          </cell>
          <cell r="K568">
            <v>629.18889000000001</v>
          </cell>
          <cell r="L568">
            <v>629.18889000000001</v>
          </cell>
          <cell r="M568">
            <v>1008.64192</v>
          </cell>
          <cell r="N568">
            <v>1008.64192</v>
          </cell>
          <cell r="O568">
            <v>1128.6606099999999</v>
          </cell>
          <cell r="P568">
            <v>1523.6918235000001</v>
          </cell>
          <cell r="Q568">
            <v>1523.6918235000001</v>
          </cell>
          <cell r="T568">
            <v>629.18889000000001</v>
          </cell>
          <cell r="U568">
            <v>629.18889000000001</v>
          </cell>
          <cell r="V568">
            <v>629.18889000000001</v>
          </cell>
          <cell r="W568">
            <v>629.18889000000001</v>
          </cell>
          <cell r="X568">
            <v>958.93721000000005</v>
          </cell>
          <cell r="Y568">
            <v>958.93721000000005</v>
          </cell>
          <cell r="Z568">
            <v>1008.64192</v>
          </cell>
          <cell r="AA568">
            <v>1008.64192</v>
          </cell>
        </row>
        <row r="569">
          <cell r="C569" t="str">
            <v>5412</v>
          </cell>
          <cell r="D569" t="str">
            <v>5414</v>
          </cell>
          <cell r="E569" t="str">
            <v>5416</v>
          </cell>
          <cell r="F569" t="str">
            <v>5418</v>
          </cell>
          <cell r="G569" t="str">
            <v>5420</v>
          </cell>
          <cell r="H569" t="str">
            <v>5422</v>
          </cell>
          <cell r="I569" t="str">
            <v>5424</v>
          </cell>
          <cell r="J569" t="str">
            <v>5426</v>
          </cell>
          <cell r="K569" t="str">
            <v>5412RR</v>
          </cell>
          <cell r="L569" t="str">
            <v>5414RR</v>
          </cell>
          <cell r="M569" t="str">
            <v>5416RR</v>
          </cell>
          <cell r="N569" t="str">
            <v>5418RR</v>
          </cell>
          <cell r="O569" t="str">
            <v>5420RR</v>
          </cell>
          <cell r="P569" t="str">
            <v>5422RR</v>
          </cell>
          <cell r="Q569" t="str">
            <v>5424RR</v>
          </cell>
          <cell r="R569" t="str">
            <v>3204</v>
          </cell>
          <cell r="S569" t="str">
            <v>3205</v>
          </cell>
          <cell r="T569" t="str">
            <v>3208</v>
          </cell>
          <cell r="U569" t="str">
            <v>3210</v>
          </cell>
          <cell r="V569" t="str">
            <v>3215</v>
          </cell>
          <cell r="W569" t="str">
            <v>3220</v>
          </cell>
          <cell r="X569" t="str">
            <v>3230</v>
          </cell>
          <cell r="Y569" t="str">
            <v>3240</v>
          </cell>
          <cell r="Z569" t="str">
            <v>3260</v>
          </cell>
          <cell r="AA569" t="str">
            <v>3280</v>
          </cell>
          <cell r="AB569" t="str">
            <v>3289</v>
          </cell>
          <cell r="AC569" t="str">
            <v>5204</v>
          </cell>
          <cell r="AD569" t="str">
            <v>5205</v>
          </cell>
          <cell r="AE569" t="str">
            <v>5208</v>
          </cell>
          <cell r="AF569" t="str">
            <v>5210</v>
          </cell>
          <cell r="AG569" t="str">
            <v>5215</v>
          </cell>
          <cell r="AH569" t="str">
            <v>5220</v>
          </cell>
          <cell r="AI569" t="str">
            <v>5230</v>
          </cell>
          <cell r="AJ569" t="str">
            <v>5240</v>
          </cell>
          <cell r="AK569" t="str">
            <v>5260</v>
          </cell>
          <cell r="AL569" t="str">
            <v>5280</v>
          </cell>
        </row>
        <row r="570">
          <cell r="C570">
            <v>1532.3598400000001</v>
          </cell>
          <cell r="D570">
            <v>1532.3598400000001</v>
          </cell>
          <cell r="E570">
            <v>2850.1408099999999</v>
          </cell>
          <cell r="F570">
            <v>2850.1408099999999</v>
          </cell>
          <cell r="G570">
            <v>2850.1408099999999</v>
          </cell>
          <cell r="H570">
            <v>2850.1408099999999</v>
          </cell>
          <cell r="I570">
            <v>4078.2108400000002</v>
          </cell>
          <cell r="J570">
            <v>4078.2108400000002</v>
          </cell>
          <cell r="K570">
            <v>1532.3598400000001</v>
          </cell>
          <cell r="L570">
            <v>1532.3598400000001</v>
          </cell>
          <cell r="M570">
            <v>2850.1408099999999</v>
          </cell>
          <cell r="N570">
            <v>2850.1408099999999</v>
          </cell>
          <cell r="O570">
            <v>2850.1408099999999</v>
          </cell>
          <cell r="P570">
            <v>4078.2108400000002</v>
          </cell>
          <cell r="Q570">
            <v>4078.2108400000002</v>
          </cell>
          <cell r="T570">
            <v>1532.3598400000001</v>
          </cell>
          <cell r="U570">
            <v>1532.3598400000001</v>
          </cell>
          <cell r="V570">
            <v>1532.3598400000001</v>
          </cell>
          <cell r="W570">
            <v>1532.3598400000001</v>
          </cell>
          <cell r="X570">
            <v>2259.74584</v>
          </cell>
          <cell r="Y570">
            <v>2259.74584</v>
          </cell>
          <cell r="Z570">
            <v>2850.1408099999999</v>
          </cell>
          <cell r="AA570">
            <v>2850.1408099999999</v>
          </cell>
        </row>
        <row r="571">
          <cell r="C571">
            <v>417</v>
          </cell>
          <cell r="D571">
            <v>417</v>
          </cell>
          <cell r="E571">
            <v>417</v>
          </cell>
          <cell r="F571">
            <v>417</v>
          </cell>
          <cell r="G571">
            <v>417</v>
          </cell>
          <cell r="H571">
            <v>417</v>
          </cell>
          <cell r="I571">
            <v>417</v>
          </cell>
          <cell r="J571">
            <v>417</v>
          </cell>
          <cell r="K571">
            <v>417</v>
          </cell>
          <cell r="L571">
            <v>417</v>
          </cell>
          <cell r="M571">
            <v>417</v>
          </cell>
          <cell r="N571">
            <v>417</v>
          </cell>
          <cell r="O571">
            <v>417</v>
          </cell>
          <cell r="P571">
            <v>417</v>
          </cell>
          <cell r="Q571">
            <v>417</v>
          </cell>
          <cell r="T571">
            <v>416.59379999999999</v>
          </cell>
          <cell r="U571">
            <v>416.59379999999999</v>
          </cell>
          <cell r="V571">
            <v>416.59379999999999</v>
          </cell>
          <cell r="W571">
            <v>416.59379999999999</v>
          </cell>
          <cell r="X571">
            <v>416.59379999999999</v>
          </cell>
          <cell r="Y571">
            <v>416.59379999999999</v>
          </cell>
          <cell r="Z571">
            <v>416.59379999999999</v>
          </cell>
          <cell r="AA571">
            <v>416.59379999999999</v>
          </cell>
        </row>
        <row r="573">
          <cell r="R573">
            <v>12513.524382</v>
          </cell>
          <cell r="S573">
            <v>12513.524382</v>
          </cell>
          <cell r="T573">
            <v>12513.524382</v>
          </cell>
          <cell r="U573">
            <v>12513.524382</v>
          </cell>
          <cell r="V573">
            <v>12513.524382</v>
          </cell>
          <cell r="W573">
            <v>12513.524382</v>
          </cell>
          <cell r="X573">
            <v>13835.949901</v>
          </cell>
          <cell r="Y573">
            <v>13835.949901</v>
          </cell>
        </row>
        <row r="574">
          <cell r="R574">
            <v>2467.6019000000001</v>
          </cell>
          <cell r="S574">
            <v>2467.6019000000001</v>
          </cell>
          <cell r="T574">
            <v>2467.6019000000001</v>
          </cell>
          <cell r="U574">
            <v>2467.6019000000001</v>
          </cell>
          <cell r="V574">
            <v>2467.6019000000001</v>
          </cell>
          <cell r="W574">
            <v>2467.6019000000001</v>
          </cell>
          <cell r="X574">
            <v>2467.6019000000001</v>
          </cell>
          <cell r="Y574">
            <v>2467.6019000000001</v>
          </cell>
        </row>
        <row r="575">
          <cell r="R575">
            <v>743.14603</v>
          </cell>
          <cell r="S575">
            <v>743.14603</v>
          </cell>
          <cell r="T575">
            <v>743.14603</v>
          </cell>
          <cell r="U575">
            <v>743.14603</v>
          </cell>
          <cell r="V575">
            <v>743.14603</v>
          </cell>
          <cell r="W575">
            <v>743.14603</v>
          </cell>
          <cell r="X575">
            <v>815.88463000000002</v>
          </cell>
          <cell r="Y575">
            <v>815.88463000000002</v>
          </cell>
        </row>
        <row r="576">
          <cell r="R576">
            <v>474.72699999999998</v>
          </cell>
          <cell r="S576">
            <v>507.95789000000002</v>
          </cell>
          <cell r="T576">
            <v>817.09694000000002</v>
          </cell>
          <cell r="U576">
            <v>817.09694000000002</v>
          </cell>
          <cell r="V576">
            <v>978.33416999999997</v>
          </cell>
          <cell r="W576">
            <v>978.33416999999997</v>
          </cell>
          <cell r="X576">
            <v>1392.9441899999999</v>
          </cell>
          <cell r="Y576">
            <v>1392.9441899999999</v>
          </cell>
        </row>
        <row r="577">
          <cell r="C577">
            <v>35000</v>
          </cell>
          <cell r="D577">
            <v>35000</v>
          </cell>
          <cell r="E577">
            <v>35000</v>
          </cell>
          <cell r="F577">
            <v>35000</v>
          </cell>
          <cell r="G577">
            <v>35000</v>
          </cell>
          <cell r="H577">
            <v>35000</v>
          </cell>
          <cell r="I577">
            <v>35000</v>
          </cell>
          <cell r="J577">
            <v>35000</v>
          </cell>
          <cell r="K577">
            <v>35000</v>
          </cell>
          <cell r="L577">
            <v>35000</v>
          </cell>
          <cell r="M577">
            <v>35000</v>
          </cell>
          <cell r="N577">
            <v>35000</v>
          </cell>
          <cell r="O577">
            <v>35000</v>
          </cell>
          <cell r="P577">
            <v>35000</v>
          </cell>
          <cell r="Q577">
            <v>35000</v>
          </cell>
        </row>
        <row r="579">
          <cell r="C579">
            <v>34105.882352941175</v>
          </cell>
          <cell r="D579">
            <v>34105.882352941175</v>
          </cell>
          <cell r="E579">
            <v>39352.941176470587</v>
          </cell>
          <cell r="F579">
            <v>39352.941176470587</v>
          </cell>
          <cell r="G579">
            <v>39352.941176470587</v>
          </cell>
          <cell r="H579">
            <v>51941.176470588238</v>
          </cell>
          <cell r="I579">
            <v>51941.176470588238</v>
          </cell>
          <cell r="J579">
            <v>51941.176470588238</v>
          </cell>
          <cell r="K579">
            <v>34105.882352941175</v>
          </cell>
          <cell r="L579">
            <v>34105.882352941175</v>
          </cell>
          <cell r="M579">
            <v>39352.941176470587</v>
          </cell>
          <cell r="N579">
            <v>39352.941176470587</v>
          </cell>
          <cell r="O579">
            <v>39352.941176470587</v>
          </cell>
          <cell r="P579">
            <v>51941.176470588238</v>
          </cell>
          <cell r="Q579">
            <v>51941.176470588238</v>
          </cell>
        </row>
        <row r="580">
          <cell r="C580" t="str">
            <v>1 ton</v>
          </cell>
          <cell r="D580" t="str">
            <v>1 ton</v>
          </cell>
          <cell r="E580" t="str">
            <v>2 tons</v>
          </cell>
          <cell r="F580" t="str">
            <v>2 tons</v>
          </cell>
          <cell r="G580" t="str">
            <v>2 tons</v>
          </cell>
          <cell r="H580" t="str">
            <v>3 tons</v>
          </cell>
          <cell r="I580" t="str">
            <v>3 Tons</v>
          </cell>
          <cell r="J580" t="str">
            <v>3 tons</v>
          </cell>
          <cell r="K580" t="str">
            <v>1 ton</v>
          </cell>
          <cell r="L580" t="str">
            <v>1 ton</v>
          </cell>
          <cell r="M580" t="str">
            <v>2 tons</v>
          </cell>
          <cell r="N580" t="str">
            <v>2 tons</v>
          </cell>
          <cell r="O580" t="str">
            <v>2 tons</v>
          </cell>
          <cell r="P580" t="str">
            <v>3 tons</v>
          </cell>
          <cell r="Q580" t="str">
            <v>3 Tons</v>
          </cell>
        </row>
        <row r="581">
          <cell r="C581">
            <v>9082.3529411764703</v>
          </cell>
          <cell r="D581">
            <v>9082.3529411764703</v>
          </cell>
          <cell r="E581">
            <v>9082.3529411764703</v>
          </cell>
          <cell r="F581">
            <v>9082.3529411764703</v>
          </cell>
          <cell r="G581">
            <v>9082.3529411764703</v>
          </cell>
          <cell r="H581">
            <v>9082.3529411764703</v>
          </cell>
          <cell r="I581">
            <v>9082.3529411764703</v>
          </cell>
          <cell r="J581">
            <v>9082.3529411764703</v>
          </cell>
          <cell r="K581">
            <v>9082.3529411764703</v>
          </cell>
          <cell r="L581">
            <v>9082.3529411764703</v>
          </cell>
          <cell r="M581">
            <v>9082.3529411764703</v>
          </cell>
          <cell r="N581">
            <v>9082.3529411764703</v>
          </cell>
          <cell r="O581">
            <v>9082.3529411764703</v>
          </cell>
          <cell r="P581">
            <v>9082.3529411764703</v>
          </cell>
          <cell r="Q581">
            <v>9082.3529411764703</v>
          </cell>
        </row>
        <row r="582">
          <cell r="C582">
            <v>15235.294117647059</v>
          </cell>
          <cell r="D582">
            <v>15235.294117647059</v>
          </cell>
          <cell r="E582">
            <v>15235.294117647059</v>
          </cell>
          <cell r="F582">
            <v>15235.294117647059</v>
          </cell>
          <cell r="G582">
            <v>15235.294117647059</v>
          </cell>
          <cell r="H582">
            <v>15235.294117647059</v>
          </cell>
          <cell r="I582">
            <v>15235.294117647059</v>
          </cell>
          <cell r="J582">
            <v>15235.294117647059</v>
          </cell>
          <cell r="K582">
            <v>15235.294117647059</v>
          </cell>
          <cell r="L582">
            <v>15235.294117647059</v>
          </cell>
          <cell r="M582">
            <v>15235.294117647059</v>
          </cell>
          <cell r="N582">
            <v>15235.294117647059</v>
          </cell>
          <cell r="O582">
            <v>15235.294117647059</v>
          </cell>
          <cell r="P582">
            <v>15235.294117647059</v>
          </cell>
          <cell r="Q582">
            <v>15235.294117647059</v>
          </cell>
        </row>
        <row r="585">
          <cell r="C585">
            <v>32329.411764705885</v>
          </cell>
          <cell r="D585">
            <v>32329.411764705885</v>
          </cell>
          <cell r="E585">
            <v>32329.411764705885</v>
          </cell>
          <cell r="F585">
            <v>46000</v>
          </cell>
          <cell r="G585">
            <v>46000</v>
          </cell>
          <cell r="H585">
            <v>46000</v>
          </cell>
          <cell r="I585">
            <v>46000</v>
          </cell>
          <cell r="J585">
            <v>46000</v>
          </cell>
          <cell r="K585">
            <v>32329.411764705885</v>
          </cell>
          <cell r="L585">
            <v>32329.411764705885</v>
          </cell>
          <cell r="M585">
            <v>32329.411764705885</v>
          </cell>
          <cell r="N585">
            <v>46000</v>
          </cell>
          <cell r="O585">
            <v>46000</v>
          </cell>
          <cell r="P585">
            <v>46000</v>
          </cell>
          <cell r="Q585">
            <v>46000</v>
          </cell>
        </row>
        <row r="586">
          <cell r="C586">
            <v>3</v>
          </cell>
          <cell r="D586">
            <v>3</v>
          </cell>
          <cell r="E586">
            <v>3</v>
          </cell>
          <cell r="F586">
            <v>5</v>
          </cell>
          <cell r="G586">
            <v>5</v>
          </cell>
          <cell r="H586">
            <v>5</v>
          </cell>
          <cell r="I586">
            <v>5</v>
          </cell>
          <cell r="J586">
            <v>5</v>
          </cell>
          <cell r="K586">
            <v>3</v>
          </cell>
          <cell r="L586">
            <v>3</v>
          </cell>
          <cell r="M586">
            <v>3</v>
          </cell>
          <cell r="N586">
            <v>5</v>
          </cell>
          <cell r="O586">
            <v>5</v>
          </cell>
          <cell r="P586">
            <v>5</v>
          </cell>
          <cell r="Q586">
            <v>5</v>
          </cell>
        </row>
        <row r="587">
          <cell r="C587">
            <v>24</v>
          </cell>
          <cell r="D587">
            <v>24</v>
          </cell>
          <cell r="E587">
            <v>24</v>
          </cell>
          <cell r="F587">
            <v>30</v>
          </cell>
          <cell r="G587">
            <v>30</v>
          </cell>
          <cell r="H587">
            <v>30</v>
          </cell>
          <cell r="I587">
            <v>30</v>
          </cell>
          <cell r="J587">
            <v>30</v>
          </cell>
          <cell r="K587">
            <v>24</v>
          </cell>
          <cell r="L587">
            <v>24</v>
          </cell>
          <cell r="M587">
            <v>24</v>
          </cell>
          <cell r="N587">
            <v>24</v>
          </cell>
          <cell r="O587">
            <v>30</v>
          </cell>
          <cell r="P587">
            <v>30</v>
          </cell>
          <cell r="Q587">
            <v>30</v>
          </cell>
        </row>
        <row r="588">
          <cell r="C588">
            <v>28805.882352941178</v>
          </cell>
          <cell r="D588">
            <v>28805.882352941178</v>
          </cell>
          <cell r="E588">
            <v>28805.882352941178</v>
          </cell>
          <cell r="F588">
            <v>31882.352941176472</v>
          </cell>
          <cell r="G588">
            <v>31882.352941176472</v>
          </cell>
          <cell r="H588">
            <v>31882.352941176472</v>
          </cell>
          <cell r="I588">
            <v>31882.352941176472</v>
          </cell>
          <cell r="J588">
            <v>31882.352941176472</v>
          </cell>
          <cell r="K588">
            <v>28805.882352941178</v>
          </cell>
          <cell r="L588">
            <v>28805.882352941178</v>
          </cell>
          <cell r="M588">
            <v>28805.882352941178</v>
          </cell>
          <cell r="N588">
            <v>28805.882352941178</v>
          </cell>
          <cell r="O588">
            <v>31882.352941176472</v>
          </cell>
          <cell r="P588">
            <v>31882.352941176472</v>
          </cell>
          <cell r="Q588">
            <v>31882.352941176472</v>
          </cell>
        </row>
        <row r="589">
          <cell r="C589" t="str">
            <v>5412</v>
          </cell>
          <cell r="D589" t="str">
            <v>5414</v>
          </cell>
          <cell r="E589" t="str">
            <v>5416</v>
          </cell>
          <cell r="F589" t="str">
            <v>5418</v>
          </cell>
          <cell r="G589" t="str">
            <v>5420</v>
          </cell>
          <cell r="H589" t="str">
            <v>5422</v>
          </cell>
          <cell r="I589" t="str">
            <v>5424</v>
          </cell>
          <cell r="J589" t="str">
            <v>5426</v>
          </cell>
          <cell r="K589" t="str">
            <v>5412RR</v>
          </cell>
          <cell r="L589" t="str">
            <v>5414RR</v>
          </cell>
          <cell r="M589" t="str">
            <v>5416RR</v>
          </cell>
          <cell r="N589" t="str">
            <v>5418RR</v>
          </cell>
          <cell r="O589" t="str">
            <v>5420RR</v>
          </cell>
          <cell r="P589" t="str">
            <v>5422RR</v>
          </cell>
          <cell r="Q589" t="str">
            <v>5424RR</v>
          </cell>
          <cell r="R589" t="str">
            <v>3204</v>
          </cell>
          <cell r="S589" t="str">
            <v>3205</v>
          </cell>
          <cell r="T589" t="str">
            <v>3208</v>
          </cell>
          <cell r="U589" t="str">
            <v>3210</v>
          </cell>
          <cell r="V589" t="str">
            <v>3215</v>
          </cell>
          <cell r="W589" t="str">
            <v>3220</v>
          </cell>
          <cell r="X589" t="str">
            <v>3230</v>
          </cell>
          <cell r="Y589" t="str">
            <v>3240</v>
          </cell>
          <cell r="Z589" t="str">
            <v>3260</v>
          </cell>
          <cell r="AA589" t="str">
            <v>3280</v>
          </cell>
          <cell r="AB589" t="str">
            <v>3289</v>
          </cell>
          <cell r="AC589" t="str">
            <v>5204</v>
          </cell>
          <cell r="AD589" t="str">
            <v>5205</v>
          </cell>
          <cell r="AE589" t="str">
            <v>5208</v>
          </cell>
          <cell r="AF589" t="str">
            <v>5210</v>
          </cell>
          <cell r="AG589" t="str">
            <v>5215</v>
          </cell>
          <cell r="AH589" t="str">
            <v>5220</v>
          </cell>
          <cell r="AI589" t="str">
            <v>5230</v>
          </cell>
          <cell r="AJ589" t="str">
            <v>5240</v>
          </cell>
          <cell r="AK589" t="str">
            <v>5260</v>
          </cell>
          <cell r="AL589" t="str">
            <v>5280</v>
          </cell>
        </row>
        <row r="590">
          <cell r="C590">
            <v>15</v>
          </cell>
          <cell r="D590">
            <v>15</v>
          </cell>
          <cell r="E590">
            <v>15</v>
          </cell>
          <cell r="F590">
            <v>15</v>
          </cell>
          <cell r="G590">
            <v>15</v>
          </cell>
          <cell r="H590">
            <v>15</v>
          </cell>
          <cell r="I590">
            <v>15</v>
          </cell>
          <cell r="J590">
            <v>15</v>
          </cell>
          <cell r="K590">
            <v>15</v>
          </cell>
          <cell r="L590">
            <v>15</v>
          </cell>
          <cell r="M590">
            <v>15</v>
          </cell>
          <cell r="N590">
            <v>15</v>
          </cell>
          <cell r="O590">
            <v>15</v>
          </cell>
          <cell r="P590">
            <v>15</v>
          </cell>
          <cell r="Q590">
            <v>15</v>
          </cell>
        </row>
        <row r="591">
          <cell r="C591">
            <v>24</v>
          </cell>
          <cell r="D591">
            <v>24</v>
          </cell>
          <cell r="E591">
            <v>24</v>
          </cell>
          <cell r="F591">
            <v>30</v>
          </cell>
          <cell r="G591">
            <v>30</v>
          </cell>
          <cell r="H591">
            <v>30</v>
          </cell>
          <cell r="I591">
            <v>30</v>
          </cell>
          <cell r="J591">
            <v>30</v>
          </cell>
          <cell r="K591">
            <v>24</v>
          </cell>
          <cell r="L591">
            <v>24</v>
          </cell>
          <cell r="M591">
            <v>24</v>
          </cell>
          <cell r="N591">
            <v>24</v>
          </cell>
          <cell r="O591">
            <v>30</v>
          </cell>
          <cell r="P591">
            <v>30</v>
          </cell>
          <cell r="Q591">
            <v>30</v>
          </cell>
        </row>
        <row r="592">
          <cell r="C592">
            <v>1117.6470588235295</v>
          </cell>
          <cell r="D592">
            <v>1117.6470588235295</v>
          </cell>
          <cell r="E592">
            <v>1117.6470588235295</v>
          </cell>
          <cell r="F592">
            <v>1117.6470588235295</v>
          </cell>
          <cell r="G592">
            <v>1117.6470588235295</v>
          </cell>
          <cell r="H592">
            <v>1117.6470588235295</v>
          </cell>
          <cell r="I592">
            <v>1117.6470588235295</v>
          </cell>
          <cell r="J592">
            <v>1117.6470588235295</v>
          </cell>
          <cell r="K592">
            <v>1117.6470588235295</v>
          </cell>
          <cell r="L592">
            <v>1117.6470588235295</v>
          </cell>
          <cell r="M592">
            <v>1117.6470588235295</v>
          </cell>
          <cell r="N592">
            <v>1117.6470588235295</v>
          </cell>
          <cell r="O592">
            <v>1117.6470588235295</v>
          </cell>
          <cell r="P592">
            <v>1117.6470588235295</v>
          </cell>
          <cell r="Q592">
            <v>1117.6470588235295</v>
          </cell>
        </row>
        <row r="593">
          <cell r="C593">
            <v>2941.1764705882356</v>
          </cell>
          <cell r="D593">
            <v>2941.1764705882356</v>
          </cell>
          <cell r="E593">
            <v>2941.1764705882356</v>
          </cell>
          <cell r="F593">
            <v>2941.1764705882356</v>
          </cell>
          <cell r="G593">
            <v>2941.1764705882356</v>
          </cell>
          <cell r="H593">
            <v>2941.1764705882356</v>
          </cell>
          <cell r="I593">
            <v>2941.1764705882356</v>
          </cell>
          <cell r="J593">
            <v>2941.1764705882356</v>
          </cell>
          <cell r="K593">
            <v>2941.1764705882356</v>
          </cell>
          <cell r="L593">
            <v>2941.1764705882356</v>
          </cell>
          <cell r="M593">
            <v>2941.1764705882356</v>
          </cell>
          <cell r="N593">
            <v>2941.1764705882356</v>
          </cell>
          <cell r="O593">
            <v>2941.1764705882356</v>
          </cell>
          <cell r="P593">
            <v>2941.1764705882356</v>
          </cell>
          <cell r="Q593">
            <v>2941.1764705882356</v>
          </cell>
        </row>
        <row r="594">
          <cell r="C594">
            <v>1470.5882352941178</v>
          </cell>
          <cell r="D594">
            <v>1470.5882352941178</v>
          </cell>
          <cell r="E594">
            <v>1470.5882352941178</v>
          </cell>
          <cell r="F594">
            <v>1470.5882352941178</v>
          </cell>
          <cell r="G594">
            <v>1470.5882352941178</v>
          </cell>
          <cell r="H594">
            <v>1470.5882352941178</v>
          </cell>
          <cell r="I594">
            <v>1470.5882352941178</v>
          </cell>
          <cell r="J594">
            <v>1470.5882352941178</v>
          </cell>
          <cell r="K594">
            <v>1470.5882352941178</v>
          </cell>
          <cell r="L594">
            <v>1470.5882352941178</v>
          </cell>
          <cell r="M594">
            <v>1470.5882352941178</v>
          </cell>
          <cell r="N594">
            <v>1470.5882352941178</v>
          </cell>
          <cell r="O594">
            <v>1470.5882352941178</v>
          </cell>
          <cell r="P594">
            <v>1470.5882352941178</v>
          </cell>
          <cell r="Q594">
            <v>1470.5882352941178</v>
          </cell>
        </row>
        <row r="595">
          <cell r="R595">
            <v>7811</v>
          </cell>
          <cell r="S595">
            <v>8590</v>
          </cell>
          <cell r="T595">
            <v>11896.39803</v>
          </cell>
          <cell r="U595">
            <v>13149.92657</v>
          </cell>
          <cell r="V595">
            <v>17236.623579999999</v>
          </cell>
          <cell r="W595">
            <v>19009.020799999998</v>
          </cell>
          <cell r="X595">
            <v>22455.618129999999</v>
          </cell>
          <cell r="Y595">
            <v>24527.45592</v>
          </cell>
          <cell r="Z595">
            <v>27937.683949999999</v>
          </cell>
          <cell r="AA595">
            <v>30008.309430000001</v>
          </cell>
          <cell r="AC595">
            <v>7811</v>
          </cell>
          <cell r="AD595">
            <v>8590</v>
          </cell>
          <cell r="AE595">
            <v>11896.39803</v>
          </cell>
          <cell r="AF595">
            <v>13149.92657</v>
          </cell>
          <cell r="AG595">
            <v>17236.623579999999</v>
          </cell>
          <cell r="AH595">
            <v>19009.020799999998</v>
          </cell>
          <cell r="AI595">
            <v>22455.618129999999</v>
          </cell>
          <cell r="AJ595">
            <v>24527.45592</v>
          </cell>
          <cell r="AK595">
            <v>27937.683949999999</v>
          </cell>
          <cell r="AL595">
            <v>30008.309430000001</v>
          </cell>
        </row>
        <row r="596">
          <cell r="R596">
            <v>8823</v>
          </cell>
          <cell r="S596">
            <v>9698</v>
          </cell>
          <cell r="T596">
            <v>13437.24404</v>
          </cell>
          <cell r="U596">
            <v>14854.434429999999</v>
          </cell>
          <cell r="V596">
            <v>19466.061669999999</v>
          </cell>
          <cell r="W596">
            <v>21470.0101</v>
          </cell>
          <cell r="X596">
            <v>25357.888269999999</v>
          </cell>
          <cell r="Y596">
            <v>27704.920429999998</v>
          </cell>
          <cell r="Z596">
            <v>32963.92121</v>
          </cell>
          <cell r="AA596">
            <v>33894.975290000002</v>
          </cell>
          <cell r="AC596">
            <v>8823</v>
          </cell>
          <cell r="AD596">
            <v>9698</v>
          </cell>
          <cell r="AE596">
            <v>13437.24404</v>
          </cell>
          <cell r="AF596">
            <v>14854.434429999999</v>
          </cell>
          <cell r="AG596">
            <v>19466.061669999999</v>
          </cell>
          <cell r="AH596">
            <v>21470.0101</v>
          </cell>
          <cell r="AI596">
            <v>25357.888269999999</v>
          </cell>
          <cell r="AJ596">
            <v>27704.920429999998</v>
          </cell>
          <cell r="AK596">
            <v>32963.92121</v>
          </cell>
          <cell r="AL596">
            <v>33894.975290000002</v>
          </cell>
        </row>
        <row r="669">
          <cell r="G669" t="str">
            <v>Standard Upper</v>
          </cell>
          <cell r="H669" t="str">
            <v>High Wear Upper</v>
          </cell>
        </row>
        <row r="670">
          <cell r="G670" t="str">
            <v>Rovalve Fig 14B-KE Knife Gate Valves, with 316 SS</v>
          </cell>
          <cell r="H670" t="str">
            <v xml:space="preserve">Rovalve Fig 215Q-SF Slide Gate Valves, with Carbon Steel </v>
          </cell>
        </row>
        <row r="671">
          <cell r="G671" t="str">
            <v>Body, T-316 Stainless Steel Gate (1) Replaceable valve</v>
          </cell>
          <cell r="H671" t="str">
            <v>Body, 410 SS hardened gate, stellite 6 hardfaced seat face,</v>
          </cell>
        </row>
        <row r="672">
          <cell r="G672" t="str">
            <v>seat and (1) Replaceable stellite hardfaced carbon steel</v>
          </cell>
          <cell r="H672" t="str">
            <v>stellite inlet port, stellite clad gate guides, AFPL packing</v>
          </cell>
        </row>
        <row r="673">
          <cell r="G673" t="str">
            <v xml:space="preserve">seat,  (3) Flush Water purge connections, complete with </v>
          </cell>
          <cell r="H673" t="str">
            <v>(4) Flush Water purge connections, complete with air cylinder</v>
          </cell>
        </row>
        <row r="674">
          <cell r="G674" t="str">
            <v>air cylinder and (1) MLS-1 limit switch for closed position ind</v>
          </cell>
          <cell r="H674" t="str">
            <v>and (1) NEMA 3 proximity switch for closed position ind</v>
          </cell>
        </row>
        <row r="678">
          <cell r="B678" t="str">
            <v>P1</v>
          </cell>
          <cell r="C678">
            <v>1</v>
          </cell>
          <cell r="D678">
            <v>2</v>
          </cell>
          <cell r="E678">
            <v>3</v>
          </cell>
          <cell r="F678">
            <v>4</v>
          </cell>
          <cell r="G678">
            <v>5</v>
          </cell>
          <cell r="H678">
            <v>6</v>
          </cell>
          <cell r="I678">
            <v>7</v>
          </cell>
          <cell r="J678">
            <v>8</v>
          </cell>
        </row>
        <row r="679">
          <cell r="B679" t="str">
            <v>P6</v>
          </cell>
          <cell r="C679">
            <v>1116</v>
          </cell>
          <cell r="D679">
            <v>1584</v>
          </cell>
          <cell r="E679">
            <v>2020.2724089912524</v>
          </cell>
          <cell r="F679">
            <v>2274</v>
          </cell>
          <cell r="G679">
            <v>2599.7792202068504</v>
          </cell>
          <cell r="H679">
            <v>3825</v>
          </cell>
          <cell r="I679">
            <v>4195.6525211413036</v>
          </cell>
          <cell r="J679">
            <v>5550</v>
          </cell>
        </row>
        <row r="680">
          <cell r="B680" t="str">
            <v>P10</v>
          </cell>
          <cell r="C680">
            <v>2019</v>
          </cell>
          <cell r="D680">
            <v>2890</v>
          </cell>
          <cell r="E680">
            <v>3685.976806808535</v>
          </cell>
          <cell r="F680">
            <v>4240</v>
          </cell>
          <cell r="G680">
            <v>4847.4335504296596</v>
          </cell>
          <cell r="H680">
            <v>5600</v>
          </cell>
          <cell r="I680">
            <v>6142.6546714748492</v>
          </cell>
          <cell r="J680">
            <v>6599</v>
          </cell>
        </row>
        <row r="681">
          <cell r="B681" t="str">
            <v>P10L</v>
          </cell>
          <cell r="C681">
            <v>2019</v>
          </cell>
          <cell r="D681">
            <v>2890</v>
          </cell>
          <cell r="E681">
            <v>3685.976806808535</v>
          </cell>
          <cell r="F681">
            <v>4240</v>
          </cell>
          <cell r="G681">
            <v>4847.4335504296596</v>
          </cell>
          <cell r="H681">
            <v>5600</v>
          </cell>
          <cell r="I681">
            <v>6142.6546714748492</v>
          </cell>
          <cell r="J681">
            <v>6599</v>
          </cell>
        </row>
        <row r="682">
          <cell r="B682" t="str">
            <v>P10H</v>
          </cell>
          <cell r="C682">
            <v>2019</v>
          </cell>
          <cell r="D682">
            <v>2890</v>
          </cell>
          <cell r="E682">
            <v>3685.976806808535</v>
          </cell>
          <cell r="F682">
            <v>4240</v>
          </cell>
          <cell r="G682">
            <v>4847.4335504296596</v>
          </cell>
          <cell r="H682">
            <v>5600</v>
          </cell>
          <cell r="I682">
            <v>6142.6546714748492</v>
          </cell>
          <cell r="J682">
            <v>6599</v>
          </cell>
        </row>
        <row r="683">
          <cell r="B683" t="str">
            <v>P10LH</v>
          </cell>
          <cell r="C683">
            <v>2019</v>
          </cell>
          <cell r="D683">
            <v>2890</v>
          </cell>
          <cell r="E683">
            <v>3685.976806808535</v>
          </cell>
          <cell r="F683">
            <v>4240</v>
          </cell>
          <cell r="G683">
            <v>4847.4335504296596</v>
          </cell>
          <cell r="H683">
            <v>5600</v>
          </cell>
          <cell r="I683">
            <v>6142.6546714748492</v>
          </cell>
          <cell r="J683">
            <v>6599</v>
          </cell>
        </row>
        <row r="684">
          <cell r="B684" t="str">
            <v>P15</v>
          </cell>
          <cell r="C684">
            <v>2019</v>
          </cell>
          <cell r="D684">
            <v>2890</v>
          </cell>
          <cell r="E684">
            <v>3685.976806808535</v>
          </cell>
          <cell r="F684">
            <v>4240</v>
          </cell>
          <cell r="G684">
            <v>4847.4335504296596</v>
          </cell>
          <cell r="H684">
            <v>5600</v>
          </cell>
          <cell r="I684">
            <v>6142.6546714748492</v>
          </cell>
        </row>
        <row r="685">
          <cell r="B685" t="str">
            <v>P15L</v>
          </cell>
          <cell r="C685">
            <v>3093</v>
          </cell>
          <cell r="D685">
            <v>4335</v>
          </cell>
          <cell r="E685">
            <v>5528.965210212803</v>
          </cell>
          <cell r="F685">
            <v>5133</v>
          </cell>
          <cell r="G685">
            <v>5868.3670788574154</v>
          </cell>
          <cell r="H685">
            <v>6833</v>
          </cell>
          <cell r="I685">
            <v>7495.1356018192218</v>
          </cell>
        </row>
        <row r="686">
          <cell r="B686" t="str">
            <v>P15LH</v>
          </cell>
          <cell r="C686">
            <v>3093</v>
          </cell>
          <cell r="D686">
            <v>4335</v>
          </cell>
          <cell r="E686">
            <v>5528.965210212803</v>
          </cell>
          <cell r="F686">
            <v>5133</v>
          </cell>
          <cell r="G686">
            <v>5868.3670788574154</v>
          </cell>
          <cell r="H686">
            <v>6833</v>
          </cell>
          <cell r="I686">
            <v>7495.1356018192218</v>
          </cell>
        </row>
        <row r="687">
          <cell r="B687" t="str">
            <v>P15H</v>
          </cell>
          <cell r="C687">
            <v>3093</v>
          </cell>
          <cell r="D687">
            <v>4335</v>
          </cell>
          <cell r="E687">
            <v>5528.965210212803</v>
          </cell>
          <cell r="F687">
            <v>5133</v>
          </cell>
          <cell r="G687">
            <v>5868.3670788574154</v>
          </cell>
          <cell r="H687">
            <v>6833</v>
          </cell>
          <cell r="I687">
            <v>7495.1356018192218</v>
          </cell>
        </row>
        <row r="688">
          <cell r="B688" t="str">
            <v>P20</v>
          </cell>
          <cell r="C688">
            <v>3093</v>
          </cell>
          <cell r="D688">
            <v>4335</v>
          </cell>
          <cell r="E688">
            <v>6396</v>
          </cell>
          <cell r="F688">
            <v>7601.0168807670379</v>
          </cell>
          <cell r="H688">
            <v>6833</v>
          </cell>
          <cell r="I688">
            <v>7495.1356018192218</v>
          </cell>
        </row>
        <row r="689">
          <cell r="B689" t="str">
            <v>P20L</v>
          </cell>
          <cell r="C689">
            <v>3740</v>
          </cell>
          <cell r="D689">
            <v>5643</v>
          </cell>
          <cell r="E689">
            <v>6396</v>
          </cell>
          <cell r="F689">
            <v>7601.0168807670379</v>
          </cell>
          <cell r="H689">
            <v>8873</v>
          </cell>
          <cell r="I689">
            <v>9732.8169464279181</v>
          </cell>
        </row>
        <row r="690">
          <cell r="B690" t="str">
            <v>P20H</v>
          </cell>
          <cell r="C690">
            <v>3740</v>
          </cell>
          <cell r="D690">
            <v>5643</v>
          </cell>
          <cell r="E690">
            <v>6396</v>
          </cell>
          <cell r="F690">
            <v>7601.0168807670379</v>
          </cell>
          <cell r="H690">
            <v>8873</v>
          </cell>
          <cell r="I690">
            <v>9732.8169464279181</v>
          </cell>
        </row>
        <row r="691">
          <cell r="B691" t="str">
            <v>P20LH</v>
          </cell>
          <cell r="C691">
            <v>3740</v>
          </cell>
          <cell r="D691">
            <v>5643</v>
          </cell>
          <cell r="E691">
            <v>6396</v>
          </cell>
          <cell r="F691">
            <v>7601.0168807670379</v>
          </cell>
          <cell r="H691">
            <v>8873</v>
          </cell>
          <cell r="I691">
            <v>9732.8169464279181</v>
          </cell>
        </row>
        <row r="692">
          <cell r="B692" t="str">
            <v>P26</v>
          </cell>
          <cell r="C692">
            <v>4484</v>
          </cell>
          <cell r="E692">
            <v>6715</v>
          </cell>
          <cell r="F692">
            <v>7980.1170034944744</v>
          </cell>
        </row>
        <row r="693">
          <cell r="B693" t="str">
            <v>P26H</v>
          </cell>
          <cell r="C693">
            <v>4484</v>
          </cell>
          <cell r="E693">
            <v>6715</v>
          </cell>
          <cell r="F693">
            <v>7980.1170034944744</v>
          </cell>
        </row>
        <row r="778">
          <cell r="B778">
            <v>5</v>
          </cell>
          <cell r="C778">
            <v>283700</v>
          </cell>
          <cell r="D778">
            <v>9000</v>
          </cell>
          <cell r="E778">
            <v>18000</v>
          </cell>
          <cell r="F778">
            <v>10</v>
          </cell>
          <cell r="G778">
            <v>20</v>
          </cell>
          <cell r="H778">
            <v>10</v>
          </cell>
        </row>
        <row r="779">
          <cell r="B779">
            <v>6</v>
          </cell>
          <cell r="C779">
            <v>315100</v>
          </cell>
          <cell r="D779">
            <v>9000</v>
          </cell>
          <cell r="E779">
            <v>18000</v>
          </cell>
          <cell r="F779">
            <v>10</v>
          </cell>
          <cell r="G779">
            <v>20</v>
          </cell>
          <cell r="H779">
            <v>10</v>
          </cell>
        </row>
        <row r="780">
          <cell r="B780">
            <v>7</v>
          </cell>
          <cell r="C780">
            <v>344300</v>
          </cell>
          <cell r="D780">
            <v>9000</v>
          </cell>
          <cell r="E780">
            <v>18000</v>
          </cell>
          <cell r="F780">
            <v>10</v>
          </cell>
          <cell r="G780">
            <v>20</v>
          </cell>
          <cell r="H780">
            <v>10</v>
          </cell>
        </row>
        <row r="781">
          <cell r="B781">
            <v>8</v>
          </cell>
          <cell r="C781">
            <v>371700</v>
          </cell>
          <cell r="D781">
            <v>9000</v>
          </cell>
          <cell r="E781">
            <v>18000</v>
          </cell>
          <cell r="F781">
            <v>10</v>
          </cell>
          <cell r="G781">
            <v>20</v>
          </cell>
          <cell r="H781">
            <v>10</v>
          </cell>
        </row>
        <row r="782">
          <cell r="B782">
            <v>9</v>
          </cell>
          <cell r="C782">
            <v>397700</v>
          </cell>
          <cell r="D782">
            <v>9000</v>
          </cell>
          <cell r="E782">
            <v>18000</v>
          </cell>
          <cell r="F782">
            <v>10</v>
          </cell>
          <cell r="G782">
            <v>20</v>
          </cell>
          <cell r="H782">
            <v>10</v>
          </cell>
        </row>
        <row r="783">
          <cell r="B783">
            <v>10</v>
          </cell>
          <cell r="C783">
            <v>422600</v>
          </cell>
          <cell r="D783">
            <v>9000</v>
          </cell>
          <cell r="E783">
            <v>18000</v>
          </cell>
          <cell r="F783">
            <v>10</v>
          </cell>
          <cell r="G783">
            <v>20</v>
          </cell>
          <cell r="H783">
            <v>15</v>
          </cell>
        </row>
        <row r="784">
          <cell r="B784">
            <v>11</v>
          </cell>
          <cell r="C784">
            <v>446300</v>
          </cell>
          <cell r="D784">
            <v>9000</v>
          </cell>
          <cell r="E784">
            <v>18000</v>
          </cell>
          <cell r="F784">
            <v>10</v>
          </cell>
          <cell r="G784">
            <v>20</v>
          </cell>
          <cell r="H784">
            <v>15</v>
          </cell>
        </row>
        <row r="785">
          <cell r="B785">
            <v>12</v>
          </cell>
          <cell r="C785">
            <v>469200</v>
          </cell>
          <cell r="D785">
            <v>9000</v>
          </cell>
          <cell r="E785">
            <v>18000</v>
          </cell>
          <cell r="F785">
            <v>15</v>
          </cell>
          <cell r="G785">
            <v>20</v>
          </cell>
          <cell r="H785">
            <v>15</v>
          </cell>
        </row>
        <row r="786">
          <cell r="B786">
            <v>13</v>
          </cell>
          <cell r="C786">
            <v>491300</v>
          </cell>
          <cell r="D786">
            <v>9000</v>
          </cell>
          <cell r="E786">
            <v>18000</v>
          </cell>
          <cell r="F786">
            <v>15</v>
          </cell>
          <cell r="G786">
            <v>20</v>
          </cell>
          <cell r="H786">
            <v>15</v>
          </cell>
        </row>
        <row r="787">
          <cell r="B787">
            <v>14</v>
          </cell>
          <cell r="C787">
            <v>512700</v>
          </cell>
          <cell r="D787">
            <v>9000</v>
          </cell>
          <cell r="E787">
            <v>18000</v>
          </cell>
          <cell r="F787">
            <v>15</v>
          </cell>
          <cell r="G787">
            <v>24</v>
          </cell>
          <cell r="H787">
            <v>15</v>
          </cell>
        </row>
        <row r="788">
          <cell r="B788">
            <v>15</v>
          </cell>
          <cell r="C788">
            <v>533400</v>
          </cell>
          <cell r="D788">
            <v>9000</v>
          </cell>
          <cell r="E788">
            <v>18000</v>
          </cell>
          <cell r="F788">
            <v>15</v>
          </cell>
          <cell r="G788">
            <v>24</v>
          </cell>
          <cell r="H788">
            <v>20</v>
          </cell>
        </row>
        <row r="789">
          <cell r="B789">
            <v>16</v>
          </cell>
          <cell r="C789">
            <v>553600</v>
          </cell>
          <cell r="D789">
            <v>9000</v>
          </cell>
          <cell r="E789">
            <v>18000</v>
          </cell>
          <cell r="F789">
            <v>15</v>
          </cell>
          <cell r="G789">
            <v>24</v>
          </cell>
          <cell r="H789">
            <v>20</v>
          </cell>
        </row>
        <row r="790">
          <cell r="B790">
            <v>17</v>
          </cell>
          <cell r="C790">
            <v>573200</v>
          </cell>
          <cell r="D790">
            <v>9000</v>
          </cell>
          <cell r="E790">
            <v>18000</v>
          </cell>
          <cell r="F790">
            <v>20</v>
          </cell>
          <cell r="G790">
            <v>24</v>
          </cell>
          <cell r="H790">
            <v>20</v>
          </cell>
        </row>
        <row r="791">
          <cell r="B791">
            <v>18</v>
          </cell>
          <cell r="C791">
            <v>592300</v>
          </cell>
          <cell r="D791">
            <v>9000</v>
          </cell>
          <cell r="E791">
            <v>18000</v>
          </cell>
          <cell r="F791">
            <v>20</v>
          </cell>
          <cell r="G791">
            <v>24</v>
          </cell>
          <cell r="H791">
            <v>20</v>
          </cell>
        </row>
        <row r="792">
          <cell r="B792">
            <v>19</v>
          </cell>
          <cell r="C792">
            <v>611000</v>
          </cell>
          <cell r="D792">
            <v>9000</v>
          </cell>
          <cell r="E792">
            <v>18000</v>
          </cell>
          <cell r="F792">
            <v>20</v>
          </cell>
          <cell r="G792">
            <v>24</v>
          </cell>
          <cell r="H792">
            <v>25</v>
          </cell>
        </row>
        <row r="793">
          <cell r="B793">
            <v>20</v>
          </cell>
          <cell r="C793">
            <v>629300</v>
          </cell>
          <cell r="D793">
            <v>9000</v>
          </cell>
          <cell r="E793">
            <v>18000</v>
          </cell>
          <cell r="F793">
            <v>20</v>
          </cell>
          <cell r="G793">
            <v>24</v>
          </cell>
          <cell r="H793">
            <v>25</v>
          </cell>
        </row>
        <row r="794">
          <cell r="B794">
            <v>21</v>
          </cell>
          <cell r="C794">
            <v>647200</v>
          </cell>
          <cell r="D794">
            <v>9000</v>
          </cell>
          <cell r="E794">
            <v>18000</v>
          </cell>
          <cell r="F794">
            <v>20</v>
          </cell>
          <cell r="G794">
            <v>24</v>
          </cell>
          <cell r="H794">
            <v>30</v>
          </cell>
        </row>
        <row r="795">
          <cell r="B795">
            <v>22</v>
          </cell>
          <cell r="C795">
            <v>664700</v>
          </cell>
          <cell r="D795">
            <v>9000</v>
          </cell>
          <cell r="E795">
            <v>18000</v>
          </cell>
          <cell r="F795">
            <v>20</v>
          </cell>
          <cell r="G795">
            <v>30</v>
          </cell>
          <cell r="H795">
            <v>40</v>
          </cell>
        </row>
        <row r="796">
          <cell r="B796">
            <v>23</v>
          </cell>
          <cell r="C796">
            <v>681900</v>
          </cell>
          <cell r="D796">
            <v>9000</v>
          </cell>
          <cell r="E796">
            <v>18000</v>
          </cell>
          <cell r="F796">
            <v>20</v>
          </cell>
          <cell r="G796">
            <v>30</v>
          </cell>
          <cell r="H796">
            <v>40</v>
          </cell>
        </row>
        <row r="797">
          <cell r="B797">
            <v>24</v>
          </cell>
          <cell r="C797">
            <v>698800</v>
          </cell>
          <cell r="D797">
            <v>9000</v>
          </cell>
          <cell r="E797">
            <v>18000</v>
          </cell>
          <cell r="F797">
            <v>25</v>
          </cell>
          <cell r="G797">
            <v>30</v>
          </cell>
          <cell r="H797">
            <v>40</v>
          </cell>
        </row>
        <row r="798">
          <cell r="B798">
            <v>25</v>
          </cell>
          <cell r="C798">
            <v>715400</v>
          </cell>
          <cell r="D798">
            <v>9000</v>
          </cell>
          <cell r="E798">
            <v>18000</v>
          </cell>
          <cell r="F798">
            <v>25</v>
          </cell>
          <cell r="G798">
            <v>30</v>
          </cell>
          <cell r="H798">
            <v>40</v>
          </cell>
        </row>
        <row r="799">
          <cell r="B799">
            <v>26</v>
          </cell>
          <cell r="C799">
            <v>731700</v>
          </cell>
          <cell r="D799">
            <v>9000</v>
          </cell>
          <cell r="E799">
            <v>18000</v>
          </cell>
          <cell r="F799">
            <v>25</v>
          </cell>
          <cell r="G799">
            <v>30</v>
          </cell>
          <cell r="H799">
            <v>40</v>
          </cell>
        </row>
        <row r="800">
          <cell r="B800">
            <v>27</v>
          </cell>
          <cell r="C800">
            <v>747700</v>
          </cell>
          <cell r="D800">
            <v>9000</v>
          </cell>
          <cell r="E800">
            <v>18000</v>
          </cell>
          <cell r="F800">
            <v>25</v>
          </cell>
          <cell r="G800">
            <v>30</v>
          </cell>
          <cell r="H800">
            <v>50</v>
          </cell>
        </row>
        <row r="801">
          <cell r="B801">
            <v>28</v>
          </cell>
          <cell r="C801">
            <v>763500</v>
          </cell>
          <cell r="D801">
            <v>9000</v>
          </cell>
          <cell r="E801">
            <v>18000</v>
          </cell>
          <cell r="F801">
            <v>25</v>
          </cell>
          <cell r="G801">
            <v>30</v>
          </cell>
          <cell r="H801">
            <v>50</v>
          </cell>
        </row>
        <row r="802">
          <cell r="B802">
            <v>29</v>
          </cell>
          <cell r="C802">
            <v>779000</v>
          </cell>
          <cell r="D802">
            <v>9000</v>
          </cell>
          <cell r="E802">
            <v>18000</v>
          </cell>
          <cell r="F802">
            <v>25</v>
          </cell>
          <cell r="G802">
            <v>30</v>
          </cell>
          <cell r="H802">
            <v>50</v>
          </cell>
        </row>
        <row r="803">
          <cell r="B803">
            <v>30</v>
          </cell>
          <cell r="C803">
            <v>794400</v>
          </cell>
          <cell r="D803">
            <v>9000</v>
          </cell>
          <cell r="E803">
            <v>18000</v>
          </cell>
          <cell r="F803">
            <v>25</v>
          </cell>
          <cell r="G803">
            <v>36</v>
          </cell>
          <cell r="H803">
            <v>50</v>
          </cell>
        </row>
        <row r="804">
          <cell r="B804">
            <v>31</v>
          </cell>
          <cell r="C804">
            <v>809500</v>
          </cell>
          <cell r="D804">
            <v>9000</v>
          </cell>
          <cell r="E804">
            <v>18000</v>
          </cell>
          <cell r="F804">
            <v>30</v>
          </cell>
          <cell r="G804">
            <v>36</v>
          </cell>
          <cell r="H804">
            <v>50</v>
          </cell>
        </row>
        <row r="805">
          <cell r="B805">
            <v>32</v>
          </cell>
          <cell r="C805">
            <v>824400</v>
          </cell>
          <cell r="D805">
            <v>9000</v>
          </cell>
          <cell r="E805">
            <v>18000</v>
          </cell>
          <cell r="F805">
            <v>30</v>
          </cell>
          <cell r="G805">
            <v>36</v>
          </cell>
          <cell r="H805">
            <v>50</v>
          </cell>
        </row>
        <row r="806">
          <cell r="B806">
            <v>33</v>
          </cell>
          <cell r="C806">
            <v>839100</v>
          </cell>
          <cell r="D806">
            <v>9000</v>
          </cell>
          <cell r="E806">
            <v>18000</v>
          </cell>
          <cell r="F806">
            <v>30</v>
          </cell>
          <cell r="G806">
            <v>36</v>
          </cell>
          <cell r="H806">
            <v>50</v>
          </cell>
        </row>
        <row r="807">
          <cell r="B807">
            <v>34</v>
          </cell>
          <cell r="C807">
            <v>853600</v>
          </cell>
          <cell r="D807">
            <v>9000</v>
          </cell>
          <cell r="E807">
            <v>18000</v>
          </cell>
          <cell r="F807">
            <v>30</v>
          </cell>
          <cell r="G807">
            <v>36</v>
          </cell>
          <cell r="H807">
            <v>50</v>
          </cell>
        </row>
        <row r="808">
          <cell r="B808">
            <v>35</v>
          </cell>
          <cell r="C808">
            <v>867900</v>
          </cell>
          <cell r="D808">
            <v>9000</v>
          </cell>
          <cell r="E808">
            <v>18000</v>
          </cell>
          <cell r="F808">
            <v>30</v>
          </cell>
          <cell r="G808">
            <v>36</v>
          </cell>
          <cell r="H808">
            <v>50</v>
          </cell>
        </row>
        <row r="809">
          <cell r="B809">
            <v>36</v>
          </cell>
          <cell r="C809">
            <v>882100</v>
          </cell>
          <cell r="D809">
            <v>9000</v>
          </cell>
          <cell r="E809">
            <v>18000</v>
          </cell>
          <cell r="F809">
            <v>30</v>
          </cell>
          <cell r="G809">
            <v>36</v>
          </cell>
          <cell r="H809">
            <v>50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ivil Work-building"/>
      <sheetName val="Analysis."/>
      <sheetName val="Elect."/>
      <sheetName val="s"/>
    </sheetNames>
    <sheetDataSet>
      <sheetData sheetId="0"/>
      <sheetData sheetId="1"/>
      <sheetData sheetId="2"/>
      <sheetData sheetId="3"/>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bm"/>
      <sheetName val="ANALYSIS"/>
      <sheetName val="LEad Basic"/>
      <sheetName val="Rates Basic"/>
      <sheetName val="MECH-COST ANALYSIS"/>
      <sheetName val="Density master"/>
      <sheetName val="LOCAL RATES"/>
      <sheetName val="Crusher"/>
      <sheetName val="TRANSPORT ANLYSIS"/>
      <sheetName val="s"/>
      <sheetName val="Elect."/>
    </sheetNames>
    <sheetDataSet>
      <sheetData sheetId="0" refreshError="1"/>
      <sheetData sheetId="1" refreshError="1"/>
      <sheetData sheetId="2">
        <row r="14">
          <cell r="N14">
            <v>14732.075712</v>
          </cell>
        </row>
        <row r="51">
          <cell r="D51">
            <v>2.25</v>
          </cell>
        </row>
        <row r="54">
          <cell r="D54">
            <v>2.4500000000000002</v>
          </cell>
          <cell r="E54">
            <v>6</v>
          </cell>
        </row>
      </sheetData>
      <sheetData sheetId="3" refreshError="1"/>
      <sheetData sheetId="4">
        <row r="44">
          <cell r="AC44">
            <v>240.54666666666668</v>
          </cell>
        </row>
      </sheetData>
      <sheetData sheetId="5" refreshError="1"/>
      <sheetData sheetId="6"/>
      <sheetData sheetId="7" refreshError="1"/>
      <sheetData sheetId="8" refreshError="1"/>
      <sheetData sheetId="9" refreshError="1"/>
      <sheetData sheetId="1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 val="ProArcInfo"/>
      <sheetName val="Equipment Information"/>
      <sheetName val="Equipment Block"/>
      <sheetName val="Surcharge"/>
    </sheetNames>
    <sheetDataSet>
      <sheetData sheetId="0" refreshError="1"/>
      <sheetData sheetId="1" refreshError="1">
        <row r="3">
          <cell r="B3" t="str">
            <v>Mönsterås - Kokerioptimering / 203503</v>
          </cell>
        </row>
        <row r="4">
          <cell r="B4" t="str">
            <v>Kokeri avd 415,416</v>
          </cell>
        </row>
        <row r="5">
          <cell r="B5" t="str">
            <v>Piping - mto</v>
          </cell>
        </row>
        <row r="6">
          <cell r="B6" t="str">
            <v>Material take-off</v>
          </cell>
        </row>
        <row r="7">
          <cell r="B7" t="str">
            <v>DRAFT</v>
          </cell>
        </row>
        <row r="11">
          <cell r="B11" t="str">
            <v>50088722</v>
          </cell>
        </row>
        <row r="12">
          <cell r="B12" t="str">
            <v>2003-04-29</v>
          </cell>
        </row>
        <row r="13">
          <cell r="B13" t="str">
            <v>Issued for construction</v>
          </cell>
        </row>
        <row r="16">
          <cell r="B16" t="str">
            <v>2003-07-03, rev 5</v>
          </cell>
        </row>
      </sheetData>
      <sheetData sheetId="2" refreshError="1"/>
      <sheetData sheetId="3" refreshError="1"/>
      <sheetData sheetId="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charge"/>
      <sheetName val="Equipment Information"/>
      <sheetName val="Equipment Block"/>
      <sheetName val="Proposal"/>
      <sheetName val="Cost Summary"/>
      <sheetName val="Unit Duplicity"/>
      <sheetName val="ProArcInfo"/>
    </sheetNames>
    <sheetDataSet>
      <sheetData sheetId="0"/>
      <sheetData sheetId="1" refreshError="1">
        <row r="649">
          <cell r="B649" t="str">
            <v>P6-12</v>
          </cell>
          <cell r="C649" t="str">
            <v>Steel</v>
          </cell>
          <cell r="D649" t="str">
            <v>Stainless Steel</v>
          </cell>
          <cell r="E649" t="str">
            <v>Nihard</v>
          </cell>
          <cell r="F649" t="str">
            <v>Nitrile Lined</v>
          </cell>
          <cell r="G649" t="str">
            <v>Nitrile Lined</v>
          </cell>
          <cell r="H649" t="str">
            <v>Nitrile Lined</v>
          </cell>
          <cell r="I649" t="str">
            <v>Nihard</v>
          </cell>
          <cell r="J649" t="str">
            <v>Alumina Ceramic</v>
          </cell>
          <cell r="K649">
            <v>2.2000000000000002</v>
          </cell>
          <cell r="L649">
            <v>70</v>
          </cell>
          <cell r="M649" t="str">
            <v>C-4705-ST</v>
          </cell>
          <cell r="N649">
            <v>6</v>
          </cell>
          <cell r="O649">
            <v>130</v>
          </cell>
          <cell r="P649">
            <v>3793.75</v>
          </cell>
          <cell r="Q649">
            <v>13313.75</v>
          </cell>
          <cell r="R649">
            <v>17840</v>
          </cell>
        </row>
        <row r="650">
          <cell r="B650" t="str">
            <v>P10</v>
          </cell>
          <cell r="C650" t="str">
            <v>Steel</v>
          </cell>
          <cell r="D650" t="str">
            <v>Stainless Steel</v>
          </cell>
          <cell r="E650" t="str">
            <v>Nihard</v>
          </cell>
          <cell r="F650" t="str">
            <v>Nitrile Lined</v>
          </cell>
          <cell r="G650" t="str">
            <v>Nitrile Lined</v>
          </cell>
          <cell r="H650" t="str">
            <v>Nitrile Lined</v>
          </cell>
          <cell r="I650" t="str">
            <v>Nihard</v>
          </cell>
          <cell r="J650" t="str">
            <v>Alumina Ceramic</v>
          </cell>
          <cell r="K650">
            <v>4.8</v>
          </cell>
          <cell r="L650">
            <v>70</v>
          </cell>
          <cell r="M650" t="str">
            <v>C-4705-ST</v>
          </cell>
          <cell r="N650">
            <v>6</v>
          </cell>
          <cell r="O650">
            <v>230</v>
          </cell>
          <cell r="P650">
            <v>5493.75</v>
          </cell>
          <cell r="Q650">
            <v>15013.75</v>
          </cell>
          <cell r="R650">
            <v>19540</v>
          </cell>
        </row>
        <row r="651">
          <cell r="B651" t="str">
            <v>P10H</v>
          </cell>
          <cell r="C651" t="str">
            <v>Steel</v>
          </cell>
          <cell r="D651" t="str">
            <v>Stainless Steel</v>
          </cell>
          <cell r="E651" t="str">
            <v>Nihard</v>
          </cell>
          <cell r="F651" t="str">
            <v>Nitrile Lined</v>
          </cell>
          <cell r="G651" t="str">
            <v>Nitrile Lined</v>
          </cell>
          <cell r="H651" t="str">
            <v>Nitrile Lined</v>
          </cell>
          <cell r="I651" t="str">
            <v>Nihard</v>
          </cell>
          <cell r="J651" t="str">
            <v>Alumina Ceramic</v>
          </cell>
          <cell r="L651">
            <v>100</v>
          </cell>
          <cell r="M651" t="str">
            <v>C-4705GP</v>
          </cell>
          <cell r="N651">
            <v>6</v>
          </cell>
          <cell r="O651">
            <v>230</v>
          </cell>
          <cell r="P651">
            <v>6131.25</v>
          </cell>
          <cell r="Q651">
            <v>15651.25</v>
          </cell>
          <cell r="R651">
            <v>20177.5</v>
          </cell>
        </row>
        <row r="652">
          <cell r="B652" t="str">
            <v>P10L</v>
          </cell>
          <cell r="C652" t="str">
            <v>Steel</v>
          </cell>
          <cell r="D652" t="str">
            <v>Stainless Steel</v>
          </cell>
          <cell r="E652" t="str">
            <v>Nihard</v>
          </cell>
          <cell r="F652" t="str">
            <v>Nitrile Lined</v>
          </cell>
          <cell r="G652" t="str">
            <v>Nitrile Lined</v>
          </cell>
          <cell r="H652" t="str">
            <v>Nitrile Lined</v>
          </cell>
          <cell r="I652" t="str">
            <v>Nihard</v>
          </cell>
          <cell r="J652" t="str">
            <v>Alumina Ceramic</v>
          </cell>
          <cell r="K652">
            <v>7.8</v>
          </cell>
          <cell r="L652">
            <v>70</v>
          </cell>
          <cell r="M652" t="str">
            <v>C-4705GP</v>
          </cell>
          <cell r="N652">
            <v>6</v>
          </cell>
          <cell r="O652">
            <v>370</v>
          </cell>
          <cell r="P652">
            <v>6863.75</v>
          </cell>
          <cell r="Q652">
            <v>15651.25</v>
          </cell>
          <cell r="R652">
            <v>20910</v>
          </cell>
        </row>
        <row r="653">
          <cell r="B653" t="str">
            <v>P10LH</v>
          </cell>
          <cell r="C653" t="str">
            <v>Steel</v>
          </cell>
          <cell r="D653" t="str">
            <v>Stainless Steel</v>
          </cell>
          <cell r="E653" t="str">
            <v>Nihard</v>
          </cell>
          <cell r="F653" t="str">
            <v>Nitrile Lined</v>
          </cell>
          <cell r="G653" t="str">
            <v>Nitrile Lined</v>
          </cell>
          <cell r="H653" t="str">
            <v>Nitrile Lined</v>
          </cell>
          <cell r="I653" t="str">
            <v>Nihard</v>
          </cell>
          <cell r="J653" t="str">
            <v>Alumina Ceramic</v>
          </cell>
          <cell r="L653">
            <v>100</v>
          </cell>
          <cell r="M653" t="str">
            <v>C-4705GP</v>
          </cell>
          <cell r="N653">
            <v>6</v>
          </cell>
          <cell r="O653">
            <v>370</v>
          </cell>
          <cell r="P653">
            <v>7501.25</v>
          </cell>
          <cell r="Q653">
            <v>15651.25</v>
          </cell>
          <cell r="R653">
            <v>21547.5</v>
          </cell>
        </row>
        <row r="654">
          <cell r="B654" t="str">
            <v>P15</v>
          </cell>
          <cell r="C654" t="str">
            <v>Steel</v>
          </cell>
          <cell r="D654" t="str">
            <v>Stainless Steel</v>
          </cell>
          <cell r="E654" t="str">
            <v>Nihard</v>
          </cell>
          <cell r="F654" t="str">
            <v>Nitrile Lined</v>
          </cell>
          <cell r="G654" t="str">
            <v>Nitrile Lined</v>
          </cell>
          <cell r="H654" t="str">
            <v>Nitrile Lined</v>
          </cell>
          <cell r="I654" t="str">
            <v>Nihard</v>
          </cell>
          <cell r="J654" t="str">
            <v>Alumina Ceramic</v>
          </cell>
          <cell r="K654">
            <v>11</v>
          </cell>
          <cell r="L654">
            <v>70</v>
          </cell>
          <cell r="M654" t="str">
            <v>C-4678-ST</v>
          </cell>
          <cell r="N654">
            <v>10</v>
          </cell>
          <cell r="O654">
            <v>720</v>
          </cell>
          <cell r="P654">
            <v>8202.5</v>
          </cell>
          <cell r="Q654">
            <v>22536.25</v>
          </cell>
          <cell r="R654">
            <v>30961.25</v>
          </cell>
        </row>
        <row r="655">
          <cell r="B655" t="str">
            <v>P15H</v>
          </cell>
          <cell r="C655" t="str">
            <v>Steel</v>
          </cell>
          <cell r="D655" t="str">
            <v>Stainless Steel</v>
          </cell>
          <cell r="E655" t="str">
            <v>Nihard</v>
          </cell>
          <cell r="F655" t="str">
            <v>Nitrile Lined</v>
          </cell>
          <cell r="G655" t="str">
            <v>Nitrile Lined</v>
          </cell>
          <cell r="H655" t="str">
            <v>Nitrile Lined</v>
          </cell>
          <cell r="I655" t="str">
            <v>Nihard</v>
          </cell>
          <cell r="J655" t="str">
            <v>Alumina Ceramic</v>
          </cell>
          <cell r="K655">
            <v>11</v>
          </cell>
          <cell r="L655">
            <v>100</v>
          </cell>
          <cell r="M655" t="str">
            <v>C-4678-ST</v>
          </cell>
          <cell r="N655">
            <v>10</v>
          </cell>
          <cell r="O655">
            <v>720</v>
          </cell>
          <cell r="P655">
            <v>11040</v>
          </cell>
          <cell r="Q655">
            <v>25372.5</v>
          </cell>
          <cell r="R655">
            <v>33798.75</v>
          </cell>
        </row>
        <row r="656">
          <cell r="B656" t="str">
            <v>P15L</v>
          </cell>
          <cell r="C656" t="str">
            <v>Steel</v>
          </cell>
          <cell r="D656" t="str">
            <v>Stainless Steel</v>
          </cell>
          <cell r="E656" t="str">
            <v>Nihard</v>
          </cell>
          <cell r="F656" t="str">
            <v>Nitrile Lined</v>
          </cell>
          <cell r="G656" t="str">
            <v>Nitrile Lined</v>
          </cell>
          <cell r="H656" t="str">
            <v>Nitrile Lined</v>
          </cell>
          <cell r="I656" t="str">
            <v>Nihard</v>
          </cell>
          <cell r="J656" t="str">
            <v>Alumina Ceramic</v>
          </cell>
          <cell r="K656">
            <v>11</v>
          </cell>
          <cell r="L656">
            <v>70</v>
          </cell>
          <cell r="M656" t="str">
            <v>C-4678-ST</v>
          </cell>
          <cell r="N656">
            <v>10</v>
          </cell>
          <cell r="O656">
            <v>1000</v>
          </cell>
          <cell r="P656">
            <v>10657.5</v>
          </cell>
          <cell r="Q656">
            <v>24990</v>
          </cell>
          <cell r="R656">
            <v>33416.25</v>
          </cell>
        </row>
        <row r="657">
          <cell r="B657" t="str">
            <v>P15LH</v>
          </cell>
          <cell r="C657" t="str">
            <v>Steel</v>
          </cell>
          <cell r="D657" t="str">
            <v>Stainless Steel</v>
          </cell>
          <cell r="E657" t="str">
            <v>Nihard</v>
          </cell>
          <cell r="F657" t="str">
            <v>Nitrile Lined</v>
          </cell>
          <cell r="G657" t="str">
            <v>Nitrile Lined</v>
          </cell>
          <cell r="H657" t="str">
            <v>Nitrile Lined</v>
          </cell>
          <cell r="I657" t="str">
            <v>Nihard</v>
          </cell>
          <cell r="J657" t="str">
            <v>Alumina Ceramic</v>
          </cell>
          <cell r="K657">
            <v>11</v>
          </cell>
          <cell r="L657">
            <v>100</v>
          </cell>
          <cell r="M657" t="str">
            <v>C-4678-ST</v>
          </cell>
          <cell r="N657">
            <v>10</v>
          </cell>
          <cell r="O657">
            <v>1000</v>
          </cell>
          <cell r="P657">
            <v>11475</v>
          </cell>
          <cell r="Q657">
            <v>25808.75</v>
          </cell>
          <cell r="R657">
            <v>34233.75</v>
          </cell>
        </row>
        <row r="658">
          <cell r="B658" t="str">
            <v>P20</v>
          </cell>
          <cell r="C658" t="str">
            <v>Steel</v>
          </cell>
          <cell r="D658" t="str">
            <v>Stainless Steel</v>
          </cell>
          <cell r="E658" t="str">
            <v>Nihard</v>
          </cell>
          <cell r="F658" t="str">
            <v>Nitrile Lined</v>
          </cell>
          <cell r="G658" t="str">
            <v>Nitrile Lined</v>
          </cell>
          <cell r="H658" t="str">
            <v>Nitrile Lined</v>
          </cell>
          <cell r="I658" t="str">
            <v>Nihard</v>
          </cell>
          <cell r="J658" t="str">
            <v>Alumina Ceramic</v>
          </cell>
          <cell r="K658">
            <v>21</v>
          </cell>
          <cell r="L658">
            <v>50</v>
          </cell>
          <cell r="M658" t="str">
            <v>C-4678-ST</v>
          </cell>
          <cell r="N658">
            <v>10</v>
          </cell>
          <cell r="O658">
            <v>1250</v>
          </cell>
          <cell r="P658">
            <v>11007.5</v>
          </cell>
          <cell r="Q658">
            <v>25341.25</v>
          </cell>
          <cell r="R658">
            <v>33766.25</v>
          </cell>
        </row>
        <row r="659">
          <cell r="B659" t="str">
            <v>P20H</v>
          </cell>
          <cell r="C659" t="str">
            <v>Steel</v>
          </cell>
          <cell r="D659" t="str">
            <v>Stainless Steel</v>
          </cell>
          <cell r="E659" t="str">
            <v>Nihard</v>
          </cell>
          <cell r="F659" t="str">
            <v>Nitrile Lined</v>
          </cell>
          <cell r="G659" t="str">
            <v>Nitrile Lined</v>
          </cell>
          <cell r="H659" t="str">
            <v>Nitrile Lined</v>
          </cell>
          <cell r="I659" t="str">
            <v>Nihard</v>
          </cell>
          <cell r="J659" t="str">
            <v>Alumina Ceramic</v>
          </cell>
          <cell r="K659">
            <v>21</v>
          </cell>
          <cell r="L659">
            <v>100</v>
          </cell>
          <cell r="M659" t="str">
            <v>C-4678-ST</v>
          </cell>
          <cell r="N659">
            <v>10</v>
          </cell>
          <cell r="O659">
            <v>1250</v>
          </cell>
          <cell r="P659">
            <v>18243.75</v>
          </cell>
          <cell r="Q659">
            <v>32576.25</v>
          </cell>
          <cell r="R659">
            <v>41002.5</v>
          </cell>
        </row>
        <row r="660">
          <cell r="B660" t="str">
            <v>P20L</v>
          </cell>
          <cell r="C660" t="str">
            <v>Steel</v>
          </cell>
          <cell r="D660" t="str">
            <v>Stainless Steel</v>
          </cell>
          <cell r="E660" t="str">
            <v>Nihard</v>
          </cell>
          <cell r="F660" t="str">
            <v>Nitrile Lined</v>
          </cell>
          <cell r="G660" t="str">
            <v>Nitrile Lined</v>
          </cell>
          <cell r="H660" t="str">
            <v>Nitrile Lined</v>
          </cell>
          <cell r="I660" t="str">
            <v>Nihard</v>
          </cell>
          <cell r="J660" t="str">
            <v>Alumina Ceramic</v>
          </cell>
          <cell r="K660">
            <v>31</v>
          </cell>
          <cell r="L660">
            <v>50</v>
          </cell>
          <cell r="M660" t="str">
            <v>C-4678-ST</v>
          </cell>
          <cell r="N660">
            <v>10</v>
          </cell>
          <cell r="O660">
            <v>1600</v>
          </cell>
          <cell r="P660">
            <v>12145</v>
          </cell>
          <cell r="Q660">
            <v>26477.5</v>
          </cell>
          <cell r="R660">
            <v>34903.75</v>
          </cell>
        </row>
        <row r="661">
          <cell r="B661" t="str">
            <v>P20LH</v>
          </cell>
          <cell r="C661" t="str">
            <v>Steel</v>
          </cell>
          <cell r="D661" t="str">
            <v>Stainless Steel</v>
          </cell>
          <cell r="E661" t="str">
            <v>Nihard</v>
          </cell>
          <cell r="F661" t="str">
            <v>Nitrile Lined</v>
          </cell>
          <cell r="G661" t="str">
            <v>Nitrile Lined</v>
          </cell>
          <cell r="H661" t="str">
            <v>Nitrile Lined</v>
          </cell>
          <cell r="I661" t="str">
            <v>Nihard</v>
          </cell>
          <cell r="J661" t="str">
            <v>Alumina Ceramic</v>
          </cell>
          <cell r="K661">
            <v>31</v>
          </cell>
          <cell r="L661">
            <v>100</v>
          </cell>
          <cell r="M661" t="str">
            <v>C-4678-ST</v>
          </cell>
          <cell r="N661">
            <v>10</v>
          </cell>
          <cell r="O661">
            <v>1600</v>
          </cell>
          <cell r="P661">
            <v>18307.5</v>
          </cell>
          <cell r="Q661">
            <v>32640</v>
          </cell>
          <cell r="R661">
            <v>41066.25</v>
          </cell>
        </row>
        <row r="662">
          <cell r="B662" t="str">
            <v>P26</v>
          </cell>
          <cell r="C662" t="str">
            <v>Steel</v>
          </cell>
          <cell r="D662" t="str">
            <v>Nitrile Lined</v>
          </cell>
          <cell r="E662" t="str">
            <v>Nitrile Lined</v>
          </cell>
          <cell r="F662" t="str">
            <v>Nitrile Lined</v>
          </cell>
          <cell r="G662" t="str">
            <v>Nitrile Lined</v>
          </cell>
          <cell r="H662" t="str">
            <v>Nitrile Lined</v>
          </cell>
          <cell r="I662" t="str">
            <v>Nihard</v>
          </cell>
          <cell r="J662" t="str">
            <v>Alumina Ceramic</v>
          </cell>
          <cell r="K662">
            <v>45</v>
          </cell>
          <cell r="L662">
            <v>40</v>
          </cell>
          <cell r="M662" t="str">
            <v>C-4678-ST</v>
          </cell>
          <cell r="N662">
            <v>10</v>
          </cell>
          <cell r="O662">
            <v>2500</v>
          </cell>
          <cell r="P662">
            <v>17712.5</v>
          </cell>
          <cell r="Q662">
            <v>32045</v>
          </cell>
          <cell r="R662">
            <v>40471.25</v>
          </cell>
        </row>
        <row r="663">
          <cell r="B663" t="str">
            <v>P26H</v>
          </cell>
          <cell r="C663" t="str">
            <v>Steel</v>
          </cell>
          <cell r="D663" t="str">
            <v>Nitrile Lined</v>
          </cell>
          <cell r="E663" t="str">
            <v>Nitrile Lined</v>
          </cell>
          <cell r="F663" t="str">
            <v>Nitrile Lined</v>
          </cell>
          <cell r="G663" t="str">
            <v>Nitrile Lined</v>
          </cell>
          <cell r="H663" t="str">
            <v>Nitrile Lined</v>
          </cell>
          <cell r="I663" t="str">
            <v>Nihard</v>
          </cell>
          <cell r="J663" t="str">
            <v>Alumina Ceramic</v>
          </cell>
          <cell r="K663">
            <v>60</v>
          </cell>
          <cell r="L663">
            <v>70</v>
          </cell>
          <cell r="M663" t="str">
            <v>C-4678-ST</v>
          </cell>
          <cell r="N663">
            <v>10</v>
          </cell>
          <cell r="O663">
            <v>2500</v>
          </cell>
          <cell r="P663">
            <v>24861.25</v>
          </cell>
          <cell r="Q663">
            <v>39206.25</v>
          </cell>
          <cell r="R663">
            <v>47578.75</v>
          </cell>
        </row>
        <row r="664">
          <cell r="B664" t="str">
            <v>P30S</v>
          </cell>
          <cell r="C664" t="str">
            <v>Steel</v>
          </cell>
          <cell r="D664" t="str">
            <v>Nitrile Lined</v>
          </cell>
          <cell r="E664" t="str">
            <v>Nitrile Lined</v>
          </cell>
          <cell r="F664" t="str">
            <v>Nitrile Lined</v>
          </cell>
          <cell r="G664" t="str">
            <v>Nitrile Lined</v>
          </cell>
          <cell r="H664" t="str">
            <v>Nitrile Lined</v>
          </cell>
          <cell r="I664" t="str">
            <v>Nihard</v>
          </cell>
          <cell r="J664" t="str">
            <v>Alumina Ceramic</v>
          </cell>
          <cell r="L664">
            <v>40</v>
          </cell>
          <cell r="M664" t="str">
            <v>C-4678-ST</v>
          </cell>
          <cell r="N664">
            <v>10</v>
          </cell>
          <cell r="O664">
            <v>3500</v>
          </cell>
          <cell r="P664">
            <v>22557.5</v>
          </cell>
          <cell r="Q664">
            <v>36890</v>
          </cell>
          <cell r="R664">
            <v>45262.5</v>
          </cell>
        </row>
        <row r="665">
          <cell r="B665" t="str">
            <v>P30L</v>
          </cell>
          <cell r="C665" t="str">
            <v>Steel</v>
          </cell>
          <cell r="D665" t="str">
            <v>Nitrile Lined</v>
          </cell>
          <cell r="E665" t="str">
            <v>Nitrile Lined</v>
          </cell>
          <cell r="F665" t="str">
            <v>Nitrile Lined</v>
          </cell>
          <cell r="G665" t="str">
            <v>Nitrile Lined</v>
          </cell>
          <cell r="H665" t="str">
            <v>Nitrile Lined</v>
          </cell>
          <cell r="I665" t="str">
            <v>Nihard</v>
          </cell>
          <cell r="J665" t="str">
            <v>Alumina Ceramic</v>
          </cell>
          <cell r="L665">
            <v>40</v>
          </cell>
          <cell r="M665" t="str">
            <v>C-4678-ST</v>
          </cell>
          <cell r="N665">
            <v>10</v>
          </cell>
          <cell r="O665">
            <v>4700</v>
          </cell>
          <cell r="P665">
            <v>22770</v>
          </cell>
          <cell r="Q665">
            <v>37102.5</v>
          </cell>
          <cell r="R665">
            <v>45475</v>
          </cell>
        </row>
      </sheetData>
      <sheetData sheetId="2" refreshError="1"/>
      <sheetData sheetId="3"/>
      <sheetData sheetId="4"/>
      <sheetData sheetId="5"/>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1"/>
      <sheetName val="BIOPUR-C"/>
      <sheetName val="BIOPUR-N"/>
      <sheetName val="BILDBAL-D"/>
      <sheetName val="BILDBAL-E"/>
      <sheetName val="BILDBAL-F"/>
      <sheetName val="N-Konz-Diagr"/>
      <sheetName val="BSB+P+GUST-Konz-Diagr"/>
      <sheetName val="KONZ.XLS"/>
    </sheetNames>
    <sheetDataSet>
      <sheetData sheetId="0" refreshError="1">
        <row r="10">
          <cell r="E10">
            <v>0</v>
          </cell>
          <cell r="F10">
            <v>3415.3333333333335</v>
          </cell>
          <cell r="H10">
            <v>3125</v>
          </cell>
        </row>
        <row r="14">
          <cell r="F14">
            <v>332.72032434226679</v>
          </cell>
        </row>
        <row r="15">
          <cell r="F15">
            <v>14997.945222128405</v>
          </cell>
        </row>
        <row r="16">
          <cell r="F16">
            <v>182.9731751674849</v>
          </cell>
        </row>
        <row r="18">
          <cell r="F18">
            <v>38.254309047108393</v>
          </cell>
        </row>
        <row r="19">
          <cell r="F19">
            <v>1286.0651920736336</v>
          </cell>
        </row>
        <row r="20">
          <cell r="F20">
            <v>15.68984472078901</v>
          </cell>
        </row>
        <row r="22">
          <cell r="F22">
            <v>1.4511198643491492</v>
          </cell>
        </row>
        <row r="24">
          <cell r="F24">
            <v>21.113344461970236</v>
          </cell>
        </row>
        <row r="26">
          <cell r="F26">
            <v>8.4142883555945307</v>
          </cell>
        </row>
        <row r="28">
          <cell r="F28">
            <v>0</v>
          </cell>
        </row>
        <row r="51">
          <cell r="E51">
            <v>0.8</v>
          </cell>
        </row>
        <row r="54">
          <cell r="E54">
            <v>12</v>
          </cell>
        </row>
      </sheetData>
      <sheetData sheetId="1"/>
      <sheetData sheetId="2"/>
      <sheetData sheetId="3"/>
      <sheetData sheetId="4"/>
      <sheetData sheetId="5"/>
      <sheetData sheetId="6" refreshError="1"/>
      <sheetData sheetId="7" refreshError="1"/>
      <sheetData sheetId="8"/>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OT"/>
      <sheetName val="swot Report"/>
      <sheetName val="form 4"/>
      <sheetName val="form 3"/>
      <sheetName val="REPORT"/>
      <sheetName val="Business Potential"/>
      <sheetName val="Resources"/>
      <sheetName val="SPILL OVER"/>
      <sheetName val="SPILL OVER PROJECTIONS"/>
      <sheetName val="SPILL OVER SECTORWISE"/>
      <sheetName val="BREAKUP_NEW ORDERS"/>
      <sheetName val="T_O_QTRY"/>
      <sheetName val="TOprj05-06"/>
      <sheetName val="TOprj06-07"/>
      <sheetName val="TOprj 07-08"/>
      <sheetName val="FUNDREQ"/>
      <sheetName val="STRRATE"/>
      <sheetName val="END"/>
      <sheetName val="BTB"/>
      <sheetName val="cf"/>
      <sheetName val="orders"/>
      <sheetName val="DETAILED  BOQ"/>
    </sheetNames>
    <sheetDataSet>
      <sheetData sheetId="0"/>
      <sheetData sheetId="1"/>
      <sheetData sheetId="2"/>
      <sheetData sheetId="3"/>
      <sheetData sheetId="4"/>
      <sheetData sheetId="5"/>
      <sheetData sheetId="6"/>
      <sheetData sheetId="7" refreshError="1">
        <row r="2">
          <cell r="A2" t="str">
            <v>EXISTING WORKS (as on March 2005)</v>
          </cell>
        </row>
        <row r="3">
          <cell r="C3" t="str">
            <v>Rs. In Lakhs</v>
          </cell>
        </row>
        <row r="4">
          <cell r="A4" t="str">
            <v>SL NO.</v>
          </cell>
          <cell r="B4" t="str">
            <v>NAME OF PROJECTS</v>
          </cell>
          <cell r="C4" t="str">
            <v>OriginalContractValue</v>
          </cell>
          <cell r="D4" t="str">
            <v>ContractVALUE (Revised)</v>
          </cell>
          <cell r="E4" t="str">
            <v>Completedupto March 05 (Excl. Escalation)</v>
          </cell>
          <cell r="F4" t="str">
            <v>Spillover</v>
          </cell>
        </row>
        <row r="5">
          <cell r="A5" t="str">
            <v>A</v>
          </cell>
          <cell r="B5" t="str">
            <v>A.P.Region</v>
          </cell>
        </row>
        <row r="6">
          <cell r="A6">
            <v>1</v>
          </cell>
          <cell r="B6" t="str">
            <v>SRIKAKULAM ROAD PROJECT</v>
          </cell>
          <cell r="C6">
            <v>22976</v>
          </cell>
          <cell r="D6">
            <v>21555</v>
          </cell>
          <cell r="E6">
            <v>21014</v>
          </cell>
          <cell r="F6">
            <v>541</v>
          </cell>
        </row>
        <row r="7">
          <cell r="B7" t="str">
            <v>Regional Total</v>
          </cell>
          <cell r="C7">
            <v>22976</v>
          </cell>
          <cell r="D7">
            <v>21555</v>
          </cell>
          <cell r="E7">
            <v>21014</v>
          </cell>
          <cell r="F7">
            <v>541</v>
          </cell>
        </row>
        <row r="8">
          <cell r="A8" t="str">
            <v>B</v>
          </cell>
          <cell r="B8" t="str">
            <v>Chennai Region</v>
          </cell>
        </row>
        <row r="9">
          <cell r="A9">
            <v>2</v>
          </cell>
          <cell r="B9" t="str">
            <v xml:space="preserve">TIRUVARUR BRIDGES </v>
          </cell>
          <cell r="C9">
            <v>1015</v>
          </cell>
          <cell r="D9">
            <v>1115</v>
          </cell>
          <cell r="E9">
            <v>1110</v>
          </cell>
          <cell r="F9">
            <v>5</v>
          </cell>
        </row>
        <row r="10">
          <cell r="A10">
            <v>3</v>
          </cell>
          <cell r="B10" t="str">
            <v>RUB RAILWAY BRIDGE AT MEENUMBAKAM</v>
          </cell>
          <cell r="C10">
            <v>344</v>
          </cell>
          <cell r="D10">
            <v>344</v>
          </cell>
          <cell r="E10">
            <v>0</v>
          </cell>
          <cell r="F10">
            <v>344</v>
          </cell>
        </row>
        <row r="11">
          <cell r="A11">
            <v>4</v>
          </cell>
          <cell r="B11" t="str">
            <v>Nellai Cement Ltd</v>
          </cell>
          <cell r="C11">
            <v>409</v>
          </cell>
          <cell r="D11">
            <v>409</v>
          </cell>
          <cell r="E11">
            <v>28</v>
          </cell>
          <cell r="F11">
            <v>381</v>
          </cell>
        </row>
        <row r="12">
          <cell r="A12">
            <v>5</v>
          </cell>
          <cell r="B12" t="str">
            <v>Pudukottai and Tirumayam stations - Reach III</v>
          </cell>
          <cell r="C12">
            <v>183.26</v>
          </cell>
          <cell r="D12">
            <v>183.26</v>
          </cell>
          <cell r="E12">
            <v>76.180000000000007</v>
          </cell>
          <cell r="F12">
            <v>107.07999999999998</v>
          </cell>
        </row>
        <row r="13">
          <cell r="A13">
            <v>6</v>
          </cell>
          <cell r="B13" t="str">
            <v>Narathamalai and Pudukottai Stations - Reach II</v>
          </cell>
          <cell r="C13">
            <v>175</v>
          </cell>
          <cell r="D13">
            <v>175</v>
          </cell>
          <cell r="E13">
            <v>0</v>
          </cell>
          <cell r="F13">
            <v>175</v>
          </cell>
        </row>
        <row r="14">
          <cell r="A14">
            <v>7</v>
          </cell>
          <cell r="B14" t="str">
            <v>Between Karaikudai (excl.) and Manamadurai</v>
          </cell>
          <cell r="C14">
            <v>214</v>
          </cell>
          <cell r="D14">
            <v>214</v>
          </cell>
          <cell r="E14">
            <v>0</v>
          </cell>
          <cell r="F14">
            <v>214</v>
          </cell>
        </row>
        <row r="15">
          <cell r="A15">
            <v>8</v>
          </cell>
          <cell r="B15" t="str">
            <v>Protective Works in between Karaikudai</v>
          </cell>
          <cell r="C15">
            <v>74</v>
          </cell>
          <cell r="D15">
            <v>74</v>
          </cell>
          <cell r="E15">
            <v>0</v>
          </cell>
          <cell r="F15">
            <v>74</v>
          </cell>
        </row>
        <row r="16">
          <cell r="A16">
            <v>9</v>
          </cell>
          <cell r="B16" t="str">
            <v>Between Karaikudai (excl.) and Manamadurai(excl.)</v>
          </cell>
          <cell r="C16">
            <v>143</v>
          </cell>
          <cell r="D16">
            <v>143</v>
          </cell>
          <cell r="E16">
            <v>0</v>
          </cell>
          <cell r="F16">
            <v>143</v>
          </cell>
        </row>
        <row r="17">
          <cell r="A17">
            <v>10</v>
          </cell>
          <cell r="B17" t="str">
            <v>Major bridge No.307 in between Karaikudi and Kallai Stations</v>
          </cell>
          <cell r="C17">
            <v>424</v>
          </cell>
          <cell r="D17">
            <v>424</v>
          </cell>
          <cell r="E17">
            <v>0</v>
          </cell>
          <cell r="F17">
            <v>424</v>
          </cell>
        </row>
        <row r="18">
          <cell r="A18">
            <v>11</v>
          </cell>
          <cell r="B18" t="str">
            <v>Major bridge No.329 in between Karaikudi and Kallai Stations</v>
          </cell>
          <cell r="C18">
            <v>258</v>
          </cell>
          <cell r="D18">
            <v>258</v>
          </cell>
          <cell r="E18">
            <v>0</v>
          </cell>
          <cell r="F18">
            <v>258</v>
          </cell>
        </row>
        <row r="19">
          <cell r="A19">
            <v>12</v>
          </cell>
          <cell r="B19" t="str">
            <v>Major bridge No.452 in between Karaikudi and Kallai Stations</v>
          </cell>
          <cell r="C19">
            <v>450</v>
          </cell>
          <cell r="D19">
            <v>450</v>
          </cell>
          <cell r="E19">
            <v>0</v>
          </cell>
          <cell r="F19">
            <v>450</v>
          </cell>
        </row>
        <row r="20">
          <cell r="B20" t="str">
            <v>Regional Total</v>
          </cell>
          <cell r="C20">
            <v>3689.26</v>
          </cell>
          <cell r="D20">
            <v>3789.26</v>
          </cell>
          <cell r="E20">
            <v>1214.18</v>
          </cell>
          <cell r="F20">
            <v>2575.08</v>
          </cell>
        </row>
        <row r="21">
          <cell r="A21" t="str">
            <v>C</v>
          </cell>
          <cell r="B21" t="str">
            <v>Maharasthra Region</v>
          </cell>
        </row>
        <row r="22">
          <cell r="A22">
            <v>13</v>
          </cell>
          <cell r="B22" t="str">
            <v>SAHARA INTERNAL ROAD PROJECT</v>
          </cell>
          <cell r="C22">
            <v>12815</v>
          </cell>
          <cell r="D22">
            <v>12815</v>
          </cell>
          <cell r="E22">
            <v>898</v>
          </cell>
          <cell r="F22">
            <v>11917</v>
          </cell>
        </row>
        <row r="23">
          <cell r="B23" t="str">
            <v>Regional Total</v>
          </cell>
          <cell r="C23">
            <v>12815</v>
          </cell>
          <cell r="D23">
            <v>12815</v>
          </cell>
          <cell r="E23">
            <v>898</v>
          </cell>
          <cell r="F23">
            <v>11917</v>
          </cell>
        </row>
        <row r="24">
          <cell r="A24" t="str">
            <v>D</v>
          </cell>
          <cell r="B24" t="str">
            <v>Chattisgarh Region</v>
          </cell>
        </row>
        <row r="25">
          <cell r="A25">
            <v>14</v>
          </cell>
          <cell r="B25" t="str">
            <v>NARDA-PACHEDA-CHANRAKURI ROAD</v>
          </cell>
          <cell r="C25">
            <v>67</v>
          </cell>
          <cell r="D25">
            <v>67</v>
          </cell>
          <cell r="E25">
            <v>24</v>
          </cell>
          <cell r="F25">
            <v>43</v>
          </cell>
        </row>
        <row r="26">
          <cell r="A26">
            <v>15</v>
          </cell>
          <cell r="B26" t="str">
            <v>NTPC - SIPAT,Railway Siding -Pkg-III</v>
          </cell>
          <cell r="C26">
            <v>3696</v>
          </cell>
          <cell r="D26">
            <v>3696</v>
          </cell>
          <cell r="E26">
            <v>0</v>
          </cell>
          <cell r="F26">
            <v>3696</v>
          </cell>
        </row>
        <row r="27">
          <cell r="B27" t="str">
            <v>Regional Total</v>
          </cell>
          <cell r="C27">
            <v>3763</v>
          </cell>
          <cell r="D27">
            <v>3763</v>
          </cell>
          <cell r="E27">
            <v>24</v>
          </cell>
          <cell r="F27">
            <v>3739</v>
          </cell>
        </row>
        <row r="28">
          <cell r="A28" t="str">
            <v>E</v>
          </cell>
          <cell r="B28" t="str">
            <v>Karnataka Region</v>
          </cell>
        </row>
        <row r="29">
          <cell r="A29">
            <v>16</v>
          </cell>
          <cell r="B29" t="str">
            <v>KSHIP - Rehabilitation of Road from Ron to Kushtagi in Karnataka (M34)</v>
          </cell>
          <cell r="C29">
            <v>2426</v>
          </cell>
          <cell r="D29">
            <v>2426</v>
          </cell>
          <cell r="E29">
            <v>353</v>
          </cell>
          <cell r="F29">
            <v>2073</v>
          </cell>
        </row>
        <row r="30">
          <cell r="B30" t="str">
            <v>Regional Total</v>
          </cell>
          <cell r="C30">
            <v>2426</v>
          </cell>
          <cell r="D30">
            <v>2426</v>
          </cell>
          <cell r="E30">
            <v>353</v>
          </cell>
          <cell r="F30">
            <v>2073</v>
          </cell>
        </row>
        <row r="31">
          <cell r="A31" t="str">
            <v>F</v>
          </cell>
          <cell r="B31" t="str">
            <v>Jammu Region</v>
          </cell>
        </row>
        <row r="32">
          <cell r="A32">
            <v>17</v>
          </cell>
          <cell r="B32" t="str">
            <v>J&amp;K T-6 TO T-12 TUNNEL PROJECT</v>
          </cell>
          <cell r="C32">
            <v>15682</v>
          </cell>
          <cell r="D32">
            <v>15682</v>
          </cell>
          <cell r="E32">
            <v>873.4</v>
          </cell>
          <cell r="F32">
            <v>14808.6</v>
          </cell>
        </row>
        <row r="33">
          <cell r="A33">
            <v>18</v>
          </cell>
          <cell r="B33" t="str">
            <v>Construction of Aproach Road from village Silkund to proposed Laole Rly. Station</v>
          </cell>
          <cell r="C33">
            <v>1686</v>
          </cell>
          <cell r="D33">
            <v>2200</v>
          </cell>
          <cell r="E33">
            <v>6</v>
          </cell>
          <cell r="F33">
            <v>2194</v>
          </cell>
        </row>
        <row r="34">
          <cell r="B34" t="str">
            <v>Regional Total</v>
          </cell>
          <cell r="C34">
            <v>17368</v>
          </cell>
          <cell r="D34">
            <v>17882</v>
          </cell>
          <cell r="E34">
            <v>879.4</v>
          </cell>
          <cell r="F34">
            <v>17002.599999999999</v>
          </cell>
        </row>
        <row r="35">
          <cell r="A35" t="str">
            <v>G</v>
          </cell>
          <cell r="B35" t="str">
            <v>Rajasthan Region</v>
          </cell>
        </row>
        <row r="36">
          <cell r="A36">
            <v>19</v>
          </cell>
          <cell r="B36" t="str">
            <v>N W Raiway - BG Alignment,other ascillary works for formations,BridgesPlatform etc.</v>
          </cell>
          <cell r="C36">
            <v>156</v>
          </cell>
          <cell r="D36">
            <v>156</v>
          </cell>
          <cell r="E36">
            <v>77</v>
          </cell>
          <cell r="F36">
            <v>79</v>
          </cell>
        </row>
        <row r="37">
          <cell r="B37" t="str">
            <v>Regional Total</v>
          </cell>
          <cell r="C37">
            <v>156</v>
          </cell>
          <cell r="D37">
            <v>156</v>
          </cell>
          <cell r="E37">
            <v>77</v>
          </cell>
          <cell r="F37">
            <v>79</v>
          </cell>
        </row>
        <row r="38">
          <cell r="A38" t="str">
            <v>H</v>
          </cell>
          <cell r="B38" t="str">
            <v>Madhya Pradesh Region</v>
          </cell>
        </row>
        <row r="39">
          <cell r="A39">
            <v>20</v>
          </cell>
          <cell r="B39" t="str">
            <v>NHAI - Guna Bypass (BOT)</v>
          </cell>
          <cell r="C39">
            <v>4600</v>
          </cell>
          <cell r="D39">
            <v>4600</v>
          </cell>
          <cell r="E39">
            <v>0</v>
          </cell>
          <cell r="F39">
            <v>4600</v>
          </cell>
        </row>
        <row r="40">
          <cell r="B40" t="str">
            <v>Regional Total</v>
          </cell>
          <cell r="C40">
            <v>4600</v>
          </cell>
          <cell r="D40">
            <v>4600</v>
          </cell>
          <cell r="E40">
            <v>0</v>
          </cell>
          <cell r="F40">
            <v>4600</v>
          </cell>
        </row>
        <row r="41">
          <cell r="B41" t="str">
            <v>WORKS Where IVRCL is Lowest (L-1)</v>
          </cell>
        </row>
        <row r="42">
          <cell r="A42">
            <v>21</v>
          </cell>
          <cell r="B42" t="str">
            <v>Package No.:NS-40(TN) Four laning from Km 42.0 to 80 Km of Madurai Kanyakumari section in Tamil Nadu</v>
          </cell>
          <cell r="C42">
            <v>21900</v>
          </cell>
          <cell r="D42">
            <v>21900</v>
          </cell>
          <cell r="E42">
            <v>0</v>
          </cell>
          <cell r="F42">
            <v>21900</v>
          </cell>
        </row>
        <row r="43">
          <cell r="A43">
            <v>22</v>
          </cell>
          <cell r="B43" t="str">
            <v>Package No.:NS-41(TN) Four laning from Km 80.0 to 120.0 Km of Madurai Kanyakumari section in Tamil Nadu</v>
          </cell>
          <cell r="C43">
            <v>17350</v>
          </cell>
          <cell r="D43">
            <v>17350</v>
          </cell>
          <cell r="E43">
            <v>0</v>
          </cell>
          <cell r="F43">
            <v>17350</v>
          </cell>
        </row>
        <row r="44">
          <cell r="A44">
            <v>23</v>
          </cell>
          <cell r="B44" t="str">
            <v>Improvement, Operation and Maintainance including Strengthening and widenining of Existing 2-lane road to 4 Lane Dual carriage way from Km.407+000 to 456+100 of NH - 1 (Jalandhar - Amritsir Section) in the state of PUNJAB on BOT Basis</v>
          </cell>
          <cell r="C44">
            <v>26300</v>
          </cell>
          <cell r="D44">
            <v>26300</v>
          </cell>
          <cell r="E44">
            <v>0</v>
          </cell>
          <cell r="F44">
            <v>26300</v>
          </cell>
        </row>
        <row r="45">
          <cell r="A45">
            <v>24</v>
          </cell>
          <cell r="B45" t="str">
            <v>KRCL-Major Bridges on Katra-Laole section of Udhampur-Srinagar-Baramulla rail link project (9 bridges) Bridge nos. 48(45), 50(47), 51(48), 52(49), 54(51), 55(52), 56(53), 57(54), 58(55)</v>
          </cell>
          <cell r="C45">
            <v>8691.7599999999984</v>
          </cell>
          <cell r="D45">
            <v>8691.7599999999984</v>
          </cell>
          <cell r="E45">
            <v>0</v>
          </cell>
          <cell r="F45">
            <v>8691.7599999999984</v>
          </cell>
        </row>
        <row r="46">
          <cell r="B46" t="str">
            <v>Total</v>
          </cell>
          <cell r="C46">
            <v>74241.759999999995</v>
          </cell>
          <cell r="D46">
            <v>74241.759999999995</v>
          </cell>
          <cell r="E46">
            <v>0</v>
          </cell>
          <cell r="F46">
            <v>74241.759999999995</v>
          </cell>
        </row>
        <row r="47">
          <cell r="B47" t="str">
            <v>TOTAL</v>
          </cell>
          <cell r="C47">
            <v>142035.02000000002</v>
          </cell>
          <cell r="D47">
            <v>141228.02000000002</v>
          </cell>
          <cell r="E47">
            <v>24459.58</v>
          </cell>
          <cell r="F47">
            <v>116768.44</v>
          </cell>
        </row>
      </sheetData>
      <sheetData sheetId="8" refreshError="1"/>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W-569"/>
      <sheetName val="NTECL BW-569"/>
      <sheetName val="Trial Balance"/>
      <sheetName val="Sheet2"/>
      <sheetName val="Sheet3"/>
      <sheetName val="procurement"/>
      <sheetName val="BP"/>
    </sheetNames>
    <sheetDataSet>
      <sheetData sheetId="0"/>
      <sheetData sheetId="1"/>
      <sheetData sheetId="2" refreshError="1">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10000569</v>
          </cell>
          <cell r="B9" t="str">
            <v>NTPC-BOUNDARY WALL - T.NADU (2 X 500MW) GROSS</v>
          </cell>
          <cell r="D9">
            <v>4067250</v>
          </cell>
        </row>
        <row r="10">
          <cell r="A10">
            <v>20030001</v>
          </cell>
          <cell r="B10" t="str">
            <v>METAL</v>
          </cell>
          <cell r="C10">
            <v>97102.73</v>
          </cell>
          <cell r="F10">
            <v>1162306.4300000002</v>
          </cell>
          <cell r="G10">
            <v>-1065203.7000000002</v>
          </cell>
        </row>
        <row r="11">
          <cell r="A11">
            <v>20030003</v>
          </cell>
          <cell r="B11" t="str">
            <v>SAND</v>
          </cell>
          <cell r="C11">
            <v>213530.27</v>
          </cell>
          <cell r="F11">
            <v>625640.13</v>
          </cell>
          <cell r="G11">
            <v>-412109.86</v>
          </cell>
        </row>
        <row r="12">
          <cell r="A12">
            <v>20030005</v>
          </cell>
          <cell r="B12" t="str">
            <v>STEEL</v>
          </cell>
          <cell r="C12">
            <v>2200246.5</v>
          </cell>
          <cell r="F12">
            <v>7467907.9699999997</v>
          </cell>
          <cell r="G12">
            <v>-5267661.47</v>
          </cell>
        </row>
        <row r="13">
          <cell r="A13">
            <v>20030006</v>
          </cell>
          <cell r="B13" t="str">
            <v>CEMENT</v>
          </cell>
          <cell r="C13">
            <v>487500.5</v>
          </cell>
          <cell r="F13">
            <v>3144413.29</v>
          </cell>
          <cell r="G13">
            <v>-2656912.79</v>
          </cell>
        </row>
        <row r="14">
          <cell r="A14">
            <v>20030010</v>
          </cell>
          <cell r="B14" t="str">
            <v>SANITARY &amp; WATER SUPPLY MATERIAL</v>
          </cell>
          <cell r="C14">
            <v>50</v>
          </cell>
          <cell r="F14">
            <v>107054.6</v>
          </cell>
          <cell r="G14">
            <v>-107004.6</v>
          </cell>
        </row>
        <row r="15">
          <cell r="A15">
            <v>20030012</v>
          </cell>
          <cell r="B15" t="str">
            <v>ELECTRICAL GOODS AND ACCESSORIES</v>
          </cell>
          <cell r="C15">
            <v>4794.67</v>
          </cell>
          <cell r="F15">
            <v>46170.48</v>
          </cell>
          <cell r="G15">
            <v>-41375.810000000005</v>
          </cell>
        </row>
        <row r="16">
          <cell r="A16">
            <v>20030016</v>
          </cell>
          <cell r="B16" t="str">
            <v>PAINTS</v>
          </cell>
          <cell r="C16">
            <v>395</v>
          </cell>
          <cell r="F16">
            <v>62968</v>
          </cell>
          <cell r="G16">
            <v>-62573</v>
          </cell>
        </row>
        <row r="17">
          <cell r="A17">
            <v>20030017</v>
          </cell>
          <cell r="B17" t="str">
            <v>WOOD</v>
          </cell>
          <cell r="C17">
            <v>13445</v>
          </cell>
          <cell r="F17">
            <v>136776.39000000001</v>
          </cell>
          <cell r="G17">
            <v>-123331.39000000001</v>
          </cell>
        </row>
        <row r="18">
          <cell r="A18">
            <v>20030137</v>
          </cell>
          <cell r="B18" t="str">
            <v>REMOTE EQUIPMENT -WATER LEVEL</v>
          </cell>
          <cell r="C18">
            <v>60</v>
          </cell>
          <cell r="F18">
            <v>0</v>
          </cell>
          <cell r="G18">
            <v>60</v>
          </cell>
        </row>
        <row r="19">
          <cell r="A19">
            <v>20030141</v>
          </cell>
          <cell r="B19" t="str">
            <v>CONSUMABLE STORES -(OILS &amp; LUBRICANTS)</v>
          </cell>
          <cell r="C19">
            <v>3221.02</v>
          </cell>
          <cell r="F19">
            <v>333180.31</v>
          </cell>
          <cell r="G19">
            <v>-329959.28999999998</v>
          </cell>
        </row>
        <row r="20">
          <cell r="A20">
            <v>20030601</v>
          </cell>
          <cell r="B20" t="str">
            <v>CLOSING-STOCK-(STORES)</v>
          </cell>
          <cell r="D20">
            <v>4116078.95</v>
          </cell>
          <cell r="F20">
            <v>3573162.38</v>
          </cell>
          <cell r="G20">
            <v>-3573162.38</v>
          </cell>
        </row>
        <row r="21">
          <cell r="A21">
            <v>20042001</v>
          </cell>
          <cell r="B21" t="str">
            <v>TRANSPORTATION CHARGES (OTHERS)</v>
          </cell>
          <cell r="C21">
            <v>23833</v>
          </cell>
          <cell r="F21">
            <v>75534</v>
          </cell>
          <cell r="G21">
            <v>-51701</v>
          </cell>
        </row>
        <row r="22">
          <cell r="A22">
            <v>20042002</v>
          </cell>
          <cell r="B22" t="str">
            <v>TRANSPORTATION (EQUIPMENT)</v>
          </cell>
          <cell r="C22">
            <v>6200</v>
          </cell>
          <cell r="F22">
            <v>0</v>
          </cell>
          <cell r="G22">
            <v>6200</v>
          </cell>
        </row>
        <row r="23">
          <cell r="A23">
            <v>20043001</v>
          </cell>
          <cell r="B23" t="str">
            <v>STORES AND HARDWARES</v>
          </cell>
          <cell r="C23">
            <v>8157.16</v>
          </cell>
          <cell r="F23">
            <v>106010.16</v>
          </cell>
          <cell r="G23">
            <v>-97853</v>
          </cell>
        </row>
        <row r="24">
          <cell r="A24">
            <v>20043501</v>
          </cell>
          <cell r="B24" t="str">
            <v>MECHINERY SPARES CONSUMPTION</v>
          </cell>
          <cell r="C24">
            <v>24487.94</v>
          </cell>
          <cell r="F24">
            <v>66477.97</v>
          </cell>
          <cell r="G24">
            <v>-41990.03</v>
          </cell>
        </row>
        <row r="25">
          <cell r="A25">
            <v>20052036</v>
          </cell>
          <cell r="B25" t="str">
            <v>N.M.R.PAYMENTS</v>
          </cell>
          <cell r="C25">
            <v>2000</v>
          </cell>
          <cell r="F25">
            <v>20000</v>
          </cell>
          <cell r="G25">
            <v>-18000</v>
          </cell>
        </row>
        <row r="26">
          <cell r="A26">
            <v>20052059</v>
          </cell>
          <cell r="B26" t="str">
            <v>LABOUR CHARGES</v>
          </cell>
          <cell r="C26">
            <v>908699.95</v>
          </cell>
          <cell r="F26">
            <v>5762363</v>
          </cell>
          <cell r="G26">
            <v>-4853663.05</v>
          </cell>
        </row>
        <row r="27">
          <cell r="A27">
            <v>20058993</v>
          </cell>
          <cell r="B27" t="str">
            <v>TRANSPORTATION CHARGES (TIPPER)</v>
          </cell>
          <cell r="C27">
            <v>45177</v>
          </cell>
          <cell r="F27">
            <v>119887</v>
          </cell>
          <cell r="G27">
            <v>-74710</v>
          </cell>
        </row>
        <row r="28">
          <cell r="A28">
            <v>20058994</v>
          </cell>
          <cell r="B28" t="str">
            <v>TRANSPORTATION CHARGES (TRACTOR)</v>
          </cell>
          <cell r="C28">
            <v>9000</v>
          </cell>
          <cell r="F28">
            <v>77240</v>
          </cell>
          <cell r="G28">
            <v>-68240</v>
          </cell>
        </row>
        <row r="29">
          <cell r="A29">
            <v>20059492</v>
          </cell>
          <cell r="B29" t="str">
            <v>POCLAIN HIRE CHARGES</v>
          </cell>
          <cell r="C29">
            <v>92563</v>
          </cell>
          <cell r="F29">
            <v>255829</v>
          </cell>
          <cell r="G29">
            <v>-163266</v>
          </cell>
        </row>
        <row r="30">
          <cell r="A30">
            <v>20060491</v>
          </cell>
          <cell r="B30" t="str">
            <v>MIXER MILLER HIRE CHARGES</v>
          </cell>
          <cell r="C30">
            <v>22500</v>
          </cell>
          <cell r="E30">
            <v>4162963.74</v>
          </cell>
          <cell r="F30">
            <v>46298</v>
          </cell>
          <cell r="G30">
            <v>-23798</v>
          </cell>
        </row>
        <row r="31">
          <cell r="A31">
            <v>20070204</v>
          </cell>
          <cell r="B31" t="str">
            <v>HOUSE RENT ALLOWANCE</v>
          </cell>
          <cell r="C31">
            <v>8250</v>
          </cell>
          <cell r="F31">
            <v>67250</v>
          </cell>
          <cell r="G31">
            <v>-59000</v>
          </cell>
        </row>
        <row r="32">
          <cell r="A32">
            <v>20070721</v>
          </cell>
          <cell r="B32" t="str">
            <v>PRINTING &amp; STATIONERY</v>
          </cell>
          <cell r="C32">
            <v>4233.2299999999996</v>
          </cell>
          <cell r="F32">
            <v>7676.97</v>
          </cell>
          <cell r="G32">
            <v>-3443.7400000000007</v>
          </cell>
        </row>
        <row r="33">
          <cell r="A33">
            <v>20070843</v>
          </cell>
          <cell r="B33" t="str">
            <v>TWO WHEELERS CONVEYANCE</v>
          </cell>
          <cell r="C33">
            <v>6541</v>
          </cell>
          <cell r="F33">
            <v>41697</v>
          </cell>
          <cell r="G33">
            <v>-35156</v>
          </cell>
        </row>
        <row r="34">
          <cell r="A34">
            <v>20070864</v>
          </cell>
          <cell r="B34" t="str">
            <v>TELEPHONES &amp; TRUNCALS</v>
          </cell>
          <cell r="C34">
            <v>4000</v>
          </cell>
          <cell r="E34">
            <v>23024.23</v>
          </cell>
          <cell r="F34">
            <v>11261</v>
          </cell>
          <cell r="G34">
            <v>-7261</v>
          </cell>
        </row>
        <row r="35">
          <cell r="F35" t="e">
            <v>#N/A</v>
          </cell>
        </row>
        <row r="36">
          <cell r="A36" t="str">
            <v/>
          </cell>
          <cell r="B36" t="str">
            <v>Gross Block</v>
          </cell>
        </row>
        <row r="37">
          <cell r="A37">
            <v>30000001</v>
          </cell>
          <cell r="B37" t="str">
            <v>PLANT &amp; MACHINARY</v>
          </cell>
          <cell r="C37">
            <v>509380.83</v>
          </cell>
        </row>
        <row r="38">
          <cell r="A38">
            <v>30000003</v>
          </cell>
          <cell r="B38" t="str">
            <v>FURNITURE</v>
          </cell>
          <cell r="C38">
            <v>10078.64</v>
          </cell>
        </row>
        <row r="39">
          <cell r="A39">
            <v>30000010</v>
          </cell>
          <cell r="B39" t="str">
            <v>CENTRING EQUIPMENTS A/C.</v>
          </cell>
          <cell r="C39">
            <v>2887.08</v>
          </cell>
        </row>
        <row r="40">
          <cell r="A40">
            <v>30000018</v>
          </cell>
          <cell r="B40" t="str">
            <v>OFFICE EQUIPMENT</v>
          </cell>
          <cell r="C40">
            <v>801</v>
          </cell>
        </row>
        <row r="42">
          <cell r="A42" t="str">
            <v/>
          </cell>
          <cell r="B42" t="str">
            <v>Provision For Depreciation</v>
          </cell>
        </row>
        <row r="43">
          <cell r="A43">
            <v>30000501</v>
          </cell>
          <cell r="B43" t="str">
            <v>PROVISION FOR (DEPRI) PLANT &amp; MACHINERY</v>
          </cell>
          <cell r="D43">
            <v>2244</v>
          </cell>
        </row>
        <row r="44">
          <cell r="A44">
            <v>30000502</v>
          </cell>
          <cell r="B44" t="str">
            <v>PROVISION FOR (DEPRI) FURNITURE</v>
          </cell>
          <cell r="D44">
            <v>3325</v>
          </cell>
        </row>
        <row r="45">
          <cell r="A45">
            <v>30000513</v>
          </cell>
          <cell r="B45" t="str">
            <v>PROVISION FOR (DEPRI) OFFICE EQUIPMENTS</v>
          </cell>
          <cell r="D45">
            <v>800</v>
          </cell>
        </row>
        <row r="47">
          <cell r="A47" t="str">
            <v/>
          </cell>
          <cell r="B47" t="str">
            <v>Closing Stock &amp; Work In Progress</v>
          </cell>
        </row>
        <row r="48">
          <cell r="A48">
            <v>30098502</v>
          </cell>
          <cell r="B48" t="str">
            <v>CLOSING STOCKS (STORES)</v>
          </cell>
          <cell r="C48">
            <v>7689241.3300000001</v>
          </cell>
        </row>
        <row r="50">
          <cell r="A50" t="str">
            <v/>
          </cell>
          <cell r="B50" t="str">
            <v>Sundry Debtors - Direct works  Departments</v>
          </cell>
        </row>
        <row r="51">
          <cell r="A51">
            <v>30100569</v>
          </cell>
          <cell r="B51" t="str">
            <v>NTPC-BOUNDARY WALL - T.NADU (2 X 500MW) DEPT</v>
          </cell>
          <cell r="C51">
            <v>4067250</v>
          </cell>
        </row>
        <row r="53">
          <cell r="A53" t="str">
            <v/>
          </cell>
          <cell r="B53" t="str">
            <v>UNBILLED REVENUE</v>
          </cell>
        </row>
        <row r="54">
          <cell r="A54">
            <v>30142001</v>
          </cell>
          <cell r="B54" t="str">
            <v>UNBILLED RECEIVABLE</v>
          </cell>
          <cell r="C54">
            <v>4880000</v>
          </cell>
        </row>
        <row r="56">
          <cell r="A56" t="str">
            <v/>
          </cell>
          <cell r="B56" t="str">
            <v>Other Deposits - Considered Good</v>
          </cell>
        </row>
        <row r="57">
          <cell r="A57">
            <v>30207210</v>
          </cell>
          <cell r="B57" t="str">
            <v>SALES TAX DEPOSITS</v>
          </cell>
          <cell r="C57">
            <v>86336.41</v>
          </cell>
        </row>
        <row r="58">
          <cell r="A58">
            <v>30207221</v>
          </cell>
          <cell r="B58" t="str">
            <v>WITHHELD WITH DEPARTMENT</v>
          </cell>
          <cell r="C58">
            <v>373837</v>
          </cell>
        </row>
        <row r="60">
          <cell r="A60" t="str">
            <v/>
          </cell>
          <cell r="B60" t="str">
            <v>Tax Deducted at Source</v>
          </cell>
        </row>
        <row r="61">
          <cell r="A61">
            <v>30217001</v>
          </cell>
          <cell r="B61" t="str">
            <v>TDS ON GROSS BILLS</v>
          </cell>
          <cell r="C61">
            <v>527032</v>
          </cell>
        </row>
        <row r="63">
          <cell r="A63" t="str">
            <v/>
          </cell>
          <cell r="B63" t="str">
            <v>Balances with Customs , Central Excise &amp; VAT</v>
          </cell>
        </row>
        <row r="64">
          <cell r="A64">
            <v>30222802</v>
          </cell>
          <cell r="B64" t="str">
            <v>VAT ON  INPUTS</v>
          </cell>
          <cell r="C64">
            <v>67862</v>
          </cell>
        </row>
        <row r="66">
          <cell r="A66" t="str">
            <v/>
          </cell>
          <cell r="B66" t="str">
            <v>Advances to Employees - Cash</v>
          </cell>
        </row>
        <row r="67">
          <cell r="A67">
            <v>30226785</v>
          </cell>
          <cell r="B67" t="str">
            <v>BHARATH.K (EMP.NO.7660)</v>
          </cell>
          <cell r="C67">
            <v>2500</v>
          </cell>
        </row>
        <row r="68">
          <cell r="A68">
            <v>30229681</v>
          </cell>
          <cell r="B68" t="str">
            <v>PASUPATHY.N (EMP NO.9142)</v>
          </cell>
          <cell r="C68">
            <v>3738.38</v>
          </cell>
        </row>
        <row r="70">
          <cell r="A70" t="str">
            <v/>
          </cell>
          <cell r="B70" t="str">
            <v>Direct Work Projects</v>
          </cell>
        </row>
        <row r="71">
          <cell r="A71">
            <v>32000001</v>
          </cell>
          <cell r="B71" t="str">
            <v>H E A D OFFICE, HYDERABAD (CASH)</v>
          </cell>
          <cell r="C71">
            <v>3678887</v>
          </cell>
        </row>
        <row r="72">
          <cell r="A72">
            <v>32000062</v>
          </cell>
          <cell r="B72" t="str">
            <v>ZONAL OFFICE (CHENNAI)(CASH)</v>
          </cell>
          <cell r="D72">
            <v>5454101</v>
          </cell>
        </row>
        <row r="73">
          <cell r="A73">
            <v>32000189</v>
          </cell>
          <cell r="B73" t="str">
            <v>CWSAP-VEERANAM (CEHNNAI-ZONE)(CASH)</v>
          </cell>
          <cell r="D73">
            <v>45330</v>
          </cell>
        </row>
        <row r="74">
          <cell r="A74">
            <v>32000455</v>
          </cell>
          <cell r="B74" t="str">
            <v>DESAL - MINJUR (CZO)(CASH)</v>
          </cell>
          <cell r="C74">
            <v>293946.63</v>
          </cell>
        </row>
        <row r="75">
          <cell r="A75">
            <v>32000484</v>
          </cell>
          <cell r="B75" t="str">
            <v>IVRCL - GALVANISING FACTORY (CASH)</v>
          </cell>
          <cell r="D75">
            <v>4072337</v>
          </cell>
        </row>
        <row r="76">
          <cell r="A76">
            <v>32000563</v>
          </cell>
          <cell r="B76" t="str">
            <v>DESAL PIPE LINE (PKG-II) CHENNAI-TAMILNADU(CASH)</v>
          </cell>
          <cell r="D76">
            <v>11500</v>
          </cell>
        </row>
        <row r="77">
          <cell r="A77">
            <v>32000566</v>
          </cell>
          <cell r="B77" t="str">
            <v>NTECL - GROUND IMPROVEMENT  (2X500 MW) ENNORE(CASH)</v>
          </cell>
          <cell r="C77">
            <v>1289709.17</v>
          </cell>
        </row>
        <row r="78">
          <cell r="A78">
            <v>32000599</v>
          </cell>
          <cell r="B78" t="str">
            <v>NTECL - OFFICE &amp; STORES CONSTRUCTION(CASH)</v>
          </cell>
          <cell r="D78">
            <v>3696143.82</v>
          </cell>
        </row>
        <row r="80">
          <cell r="A80" t="str">
            <v/>
          </cell>
          <cell r="B80" t="str">
            <v>Profit and Loss account</v>
          </cell>
        </row>
        <row r="81">
          <cell r="A81">
            <v>40000602</v>
          </cell>
          <cell r="B81" t="str">
            <v>Profit and Loss account</v>
          </cell>
          <cell r="D81">
            <v>865509.49</v>
          </cell>
        </row>
        <row r="82">
          <cell r="A82">
            <v>40000603</v>
          </cell>
          <cell r="B82" t="str">
            <v>Profit and Loss account</v>
          </cell>
          <cell r="C82">
            <v>4634284.26</v>
          </cell>
        </row>
        <row r="84">
          <cell r="A84" t="str">
            <v/>
          </cell>
          <cell r="B84" t="str">
            <v>Creditors for Goods</v>
          </cell>
        </row>
        <row r="85">
          <cell r="A85">
            <v>40021015</v>
          </cell>
          <cell r="B85" t="str">
            <v>ESWARI ENTERPRISES (SUPP) VEERANAM</v>
          </cell>
          <cell r="D85">
            <v>2028</v>
          </cell>
        </row>
        <row r="86">
          <cell r="A86">
            <v>40024556</v>
          </cell>
          <cell r="B86" t="str">
            <v>PLATINUM INDUSTRIAL CORPORATION (SUPP) MADURAI</v>
          </cell>
          <cell r="D86">
            <v>23078.92</v>
          </cell>
        </row>
        <row r="87">
          <cell r="A87">
            <v>40025653</v>
          </cell>
          <cell r="B87" t="str">
            <v>SRI MURUGAN ENTERPRISES (GRAVEL-SUPP) CRO</v>
          </cell>
          <cell r="D87">
            <v>1388568.4</v>
          </cell>
        </row>
        <row r="88">
          <cell r="A88">
            <v>40027152</v>
          </cell>
          <cell r="B88" t="str">
            <v>THE INDIA CEMENTS LIMITED</v>
          </cell>
          <cell r="D88">
            <v>1621000</v>
          </cell>
        </row>
        <row r="89">
          <cell r="A89">
            <v>40027216</v>
          </cell>
          <cell r="B89" t="str">
            <v>BESTWELD PRODUCTS (SUPP) VEERANAM</v>
          </cell>
          <cell r="D89">
            <v>52600</v>
          </cell>
        </row>
        <row r="90">
          <cell r="A90">
            <v>40027645</v>
          </cell>
          <cell r="B90" t="str">
            <v>NITIN WIRENETTING (SUPP) CRO</v>
          </cell>
          <cell r="D90">
            <v>498871.22</v>
          </cell>
        </row>
        <row r="91">
          <cell r="A91">
            <v>40029090</v>
          </cell>
          <cell r="B91" t="str">
            <v>SAPPHIRE TRADING CO (SUPP) TIRUPUR</v>
          </cell>
          <cell r="D91">
            <v>48358.73</v>
          </cell>
        </row>
        <row r="92">
          <cell r="A92">
            <v>40029881</v>
          </cell>
          <cell r="B92" t="str">
            <v>AMBICA ENTERPRISES (SUPP) NTECL</v>
          </cell>
          <cell r="D92">
            <v>376686.72</v>
          </cell>
        </row>
        <row r="93">
          <cell r="A93">
            <v>40030426</v>
          </cell>
          <cell r="B93" t="str">
            <v>VAMANA ENTERPRISES (SUPP) NTECL</v>
          </cell>
          <cell r="D93">
            <v>96279</v>
          </cell>
        </row>
        <row r="94">
          <cell r="A94">
            <v>40031250</v>
          </cell>
          <cell r="B94" t="str">
            <v>P.RAGHAVA CHETTY P.NARAYANASWAMY CHETTY (STEEL-SUPP) CRO</v>
          </cell>
          <cell r="D94">
            <v>311851.5</v>
          </cell>
        </row>
        <row r="95">
          <cell r="A95">
            <v>40034065</v>
          </cell>
          <cell r="B95" t="str">
            <v>BAWA STEEL TRADERS</v>
          </cell>
          <cell r="D95">
            <v>2019064</v>
          </cell>
        </row>
        <row r="97">
          <cell r="A97" t="str">
            <v/>
          </cell>
          <cell r="B97" t="str">
            <v>Creditors for other Services</v>
          </cell>
        </row>
        <row r="98">
          <cell r="A98">
            <v>41721725</v>
          </cell>
          <cell r="B98" t="str">
            <v>SRI KRISHNA PRINTERS (PRINTING &amp; SATTIONARY) CRO</v>
          </cell>
          <cell r="D98">
            <v>2038</v>
          </cell>
        </row>
        <row r="99">
          <cell r="A99">
            <v>41723090</v>
          </cell>
          <cell r="B99" t="str">
            <v>SEKAR.S.K (HIRE) CRO</v>
          </cell>
          <cell r="D99">
            <v>1889</v>
          </cell>
        </row>
        <row r="100">
          <cell r="A100">
            <v>41723753</v>
          </cell>
          <cell r="B100" t="str">
            <v>DAYALAN.B (TRACTORE-HIRE)</v>
          </cell>
          <cell r="D100">
            <v>47027</v>
          </cell>
        </row>
        <row r="101">
          <cell r="A101">
            <v>41798837</v>
          </cell>
          <cell r="B101" t="str">
            <v>B.S.S.AGENCIES (TPT) MADURAI</v>
          </cell>
          <cell r="D101">
            <v>2688</v>
          </cell>
        </row>
        <row r="102">
          <cell r="A102">
            <v>41798853</v>
          </cell>
          <cell r="B102" t="str">
            <v>ARUL.V (TRACTOR-HIRE) NTECL</v>
          </cell>
          <cell r="D102">
            <v>2406</v>
          </cell>
        </row>
        <row r="103">
          <cell r="A103">
            <v>41799278</v>
          </cell>
          <cell r="B103" t="str">
            <v>VINAYAGAM SOUND &amp; ELECTRICALS (GENSET-HIRE) DESAL-MINJUR</v>
          </cell>
          <cell r="D103">
            <v>16725</v>
          </cell>
        </row>
        <row r="104">
          <cell r="A104">
            <v>41799484</v>
          </cell>
          <cell r="B104" t="str">
            <v>KIRAN ENTERPRISES (TIPPER-HIRE) NTECL</v>
          </cell>
          <cell r="D104">
            <v>171790</v>
          </cell>
        </row>
        <row r="105">
          <cell r="A105">
            <v>41799516</v>
          </cell>
          <cell r="B105" t="str">
            <v>RAJA.C (SERVICE) NTECL</v>
          </cell>
          <cell r="D105">
            <v>163103</v>
          </cell>
        </row>
        <row r="106">
          <cell r="A106">
            <v>41799724</v>
          </cell>
          <cell r="B106" t="str">
            <v>VENKATESALU.N (TRACTOR-HIRE) NTECL</v>
          </cell>
          <cell r="D106">
            <v>96324</v>
          </cell>
        </row>
        <row r="107">
          <cell r="A107">
            <v>41799754</v>
          </cell>
          <cell r="B107" t="str">
            <v>KRISHNA CARGO CARRIERS</v>
          </cell>
          <cell r="D107">
            <v>1</v>
          </cell>
        </row>
        <row r="108">
          <cell r="A108">
            <v>41799865</v>
          </cell>
          <cell r="B108" t="str">
            <v>ELANGOVAN.B</v>
          </cell>
          <cell r="D108">
            <v>35037</v>
          </cell>
        </row>
        <row r="109">
          <cell r="A109">
            <v>41799919</v>
          </cell>
          <cell r="B109" t="str">
            <v>PICHAIMUTHU.K</v>
          </cell>
          <cell r="D109">
            <v>22711</v>
          </cell>
        </row>
        <row r="111">
          <cell r="A111" t="str">
            <v/>
          </cell>
          <cell r="B111" t="str">
            <v>Services - LC and Masons</v>
          </cell>
        </row>
        <row r="112">
          <cell r="A112">
            <v>41919176</v>
          </cell>
          <cell r="B112" t="str">
            <v>ARUN PRADHAN-LC(VEERANAM)</v>
          </cell>
          <cell r="D112">
            <v>425914.5</v>
          </cell>
        </row>
        <row r="113">
          <cell r="A113">
            <v>41936948</v>
          </cell>
          <cell r="B113" t="str">
            <v>SEKAR.C (FABRICATER)</v>
          </cell>
          <cell r="D113">
            <v>9404</v>
          </cell>
        </row>
        <row r="114">
          <cell r="A114">
            <v>41936983</v>
          </cell>
          <cell r="B114" t="str">
            <v>PRASANT KUMAR JENA (L.C)</v>
          </cell>
          <cell r="D114">
            <v>1220</v>
          </cell>
        </row>
        <row r="115">
          <cell r="A115">
            <v>41937167</v>
          </cell>
          <cell r="B115" t="str">
            <v>MUTHU SAMY.A (L.C)</v>
          </cell>
          <cell r="D115">
            <v>4172</v>
          </cell>
        </row>
        <row r="116">
          <cell r="A116">
            <v>41938110</v>
          </cell>
          <cell r="B116" t="str">
            <v>ANANDA RAJ ARUL (L.C) NTECL</v>
          </cell>
          <cell r="D116">
            <v>117</v>
          </cell>
        </row>
        <row r="117">
          <cell r="A117">
            <v>41938250</v>
          </cell>
          <cell r="B117" t="str">
            <v>MUNUSAMY.R (L.C) NTECL</v>
          </cell>
          <cell r="D117">
            <v>90939</v>
          </cell>
        </row>
        <row r="118">
          <cell r="A118">
            <v>41938654</v>
          </cell>
          <cell r="B118" t="str">
            <v>GOKUL GANTAIT (L.C) NTECL</v>
          </cell>
          <cell r="D118">
            <v>177968</v>
          </cell>
        </row>
        <row r="119">
          <cell r="A119">
            <v>41939348</v>
          </cell>
          <cell r="B119" t="str">
            <v>HEMANTA SAMANTARAY (L.C) NTECL</v>
          </cell>
          <cell r="D119">
            <v>362662</v>
          </cell>
        </row>
        <row r="120">
          <cell r="A120">
            <v>41940078</v>
          </cell>
          <cell r="B120" t="str">
            <v>KALA.S (L.C) NTECL</v>
          </cell>
          <cell r="D120">
            <v>337447.45</v>
          </cell>
        </row>
        <row r="121">
          <cell r="A121">
            <v>41940558</v>
          </cell>
          <cell r="B121" t="str">
            <v>KARTHIKEYAN.M (L.C) NTECL-CHENNAI</v>
          </cell>
          <cell r="D121">
            <v>145156</v>
          </cell>
        </row>
        <row r="122">
          <cell r="A122">
            <v>41941075</v>
          </cell>
          <cell r="B122" t="str">
            <v>RAGHUNATH MAJHI.S</v>
          </cell>
          <cell r="D122">
            <v>113047</v>
          </cell>
        </row>
        <row r="123">
          <cell r="A123">
            <v>41941207</v>
          </cell>
          <cell r="B123" t="str">
            <v>VEERAKUMAR.V</v>
          </cell>
          <cell r="D123">
            <v>116296</v>
          </cell>
        </row>
        <row r="124">
          <cell r="A124">
            <v>42939001</v>
          </cell>
          <cell r="B124" t="str">
            <v>Security Deposit Recovered from LC's</v>
          </cell>
          <cell r="D124">
            <v>419816</v>
          </cell>
        </row>
        <row r="126">
          <cell r="A126" t="str">
            <v/>
          </cell>
          <cell r="B126" t="str">
            <v>TDS Payable</v>
          </cell>
        </row>
        <row r="127">
          <cell r="A127">
            <v>43041001</v>
          </cell>
          <cell r="B127" t="str">
            <v>TDS ON SALARIES</v>
          </cell>
          <cell r="D127">
            <v>5704</v>
          </cell>
        </row>
        <row r="128">
          <cell r="A128">
            <v>43041002</v>
          </cell>
          <cell r="B128" t="str">
            <v>TDS ON CONTRACTORS</v>
          </cell>
          <cell r="D128">
            <v>107517</v>
          </cell>
        </row>
        <row r="129">
          <cell r="A129">
            <v>43041006</v>
          </cell>
          <cell r="B129" t="str">
            <v>TDS ON RENT</v>
          </cell>
          <cell r="D129">
            <v>45950</v>
          </cell>
        </row>
        <row r="131">
          <cell r="A131" t="str">
            <v/>
          </cell>
          <cell r="B131" t="str">
            <v>P F Payable</v>
          </cell>
        </row>
        <row r="132">
          <cell r="A132">
            <v>43041101</v>
          </cell>
          <cell r="B132" t="str">
            <v>P.F.PAYABLE</v>
          </cell>
          <cell r="D132">
            <v>52819</v>
          </cell>
        </row>
        <row r="134">
          <cell r="A134" t="str">
            <v/>
          </cell>
          <cell r="B134" t="str">
            <v>Other Statutory Dues Payable</v>
          </cell>
        </row>
        <row r="135">
          <cell r="A135">
            <v>43041142</v>
          </cell>
          <cell r="B135" t="str">
            <v>LEAVE TRAVEL ASSISTANCE (LTA) PAYABLE</v>
          </cell>
          <cell r="C135">
            <v>36896</v>
          </cell>
        </row>
        <row r="136">
          <cell r="A136">
            <v>43041143</v>
          </cell>
          <cell r="B136" t="str">
            <v>MEDICAL EXPS PAYABLE</v>
          </cell>
          <cell r="C136">
            <v>83743</v>
          </cell>
        </row>
        <row r="137">
          <cell r="A137">
            <v>43041144</v>
          </cell>
          <cell r="B137" t="str">
            <v>EXGRATIA  PAYABLE</v>
          </cell>
          <cell r="C137">
            <v>47822</v>
          </cell>
        </row>
        <row r="138">
          <cell r="A138">
            <v>43041146</v>
          </cell>
          <cell r="B138" t="str">
            <v>SERVICE TAX PAYABLE</v>
          </cell>
          <cell r="D138">
            <v>719320</v>
          </cell>
        </row>
        <row r="139">
          <cell r="A139">
            <v>43041150</v>
          </cell>
          <cell r="B139" t="str">
            <v>UNPAID SLARIES &amp; WAGES PAYBLE A/C</v>
          </cell>
          <cell r="C139">
            <v>10748</v>
          </cell>
        </row>
        <row r="140">
          <cell r="A140">
            <v>43041153</v>
          </cell>
          <cell r="B140" t="str">
            <v>PROVISION OF LEAVE ENCASHMENT</v>
          </cell>
          <cell r="C140">
            <v>16130</v>
          </cell>
        </row>
        <row r="141">
          <cell r="A141">
            <v>43041162</v>
          </cell>
          <cell r="B141" t="str">
            <v>BONUS PAYABLE A/C</v>
          </cell>
          <cell r="C141">
            <v>14723</v>
          </cell>
        </row>
        <row r="143">
          <cell r="A143" t="str">
            <v/>
          </cell>
          <cell r="B143" t="str">
            <v>REMUNERATIONS  PAYABLE</v>
          </cell>
        </row>
        <row r="144">
          <cell r="A144">
            <v>43041261</v>
          </cell>
          <cell r="B144" t="str">
            <v>SALARIES PAYABLE</v>
          </cell>
          <cell r="D144">
            <v>35358</v>
          </cell>
        </row>
        <row r="146">
          <cell r="A146" t="str">
            <v/>
          </cell>
          <cell r="B146" t="str">
            <v>Other Current Liabilities</v>
          </cell>
        </row>
        <row r="147">
          <cell r="A147">
            <v>43041361</v>
          </cell>
          <cell r="B147" t="str">
            <v>OUTSTANDING LIABILITIES</v>
          </cell>
          <cell r="D147">
            <v>8250</v>
          </cell>
        </row>
        <row r="151">
          <cell r="B151" t="str">
            <v xml:space="preserve">   ****** TOTAL ******</v>
          </cell>
          <cell r="C151">
            <v>32513821.699999996</v>
          </cell>
          <cell r="D151">
            <v>32513821.699999996</v>
          </cell>
        </row>
      </sheetData>
      <sheetData sheetId="3"/>
      <sheetData sheetId="4"/>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LE"/>
      <sheetName val="18 BAVLA- DHOLKA "/>
      <sheetName val="19 SANAND tw"/>
      <sheetName val="20 Baldana ESR"/>
      <sheetName val="21 Bavla Gr"/>
      <sheetName val="22 Bavla TW"/>
      <sheetName val="23 Dholka gr"/>
      <sheetName val="24 Dholak Tw"/>
      <sheetName val="07 Madrisana gr"/>
      <sheetName val="08 Dangarva gr"/>
      <sheetName val="09 Nayakpur gr"/>
      <sheetName val="10 Ashok gr"/>
      <sheetName val="13 Trent gr"/>
      <sheetName val="14 Telav off"/>
      <sheetName val="PHMECH@"/>
      <sheetName val="STD_EST"/>
      <sheetName val="16 NIDRAD ESR"/>
      <sheetName val="17 KUVAR ESR"/>
      <sheetName val="15 Telav main "/>
      <sheetName val="06 DABHASAR H W"/>
      <sheetName val="04 Shiyal gr"/>
      <sheetName val="03 Viramgam"/>
      <sheetName val="02 Shahpur gr"/>
      <sheetName val="01 Hansalpur"/>
      <sheetName val="Sheet1"/>
      <sheetName val="number"/>
      <sheetName val="Sheet2"/>
      <sheetName val="TEBDER AMOUNT"/>
      <sheetName val="SURENDRANAGAR-1"/>
      <sheetName val="SURENDRANAGAR-2"/>
      <sheetName val="INPUT"/>
      <sheetName val="3"/>
      <sheetName val="procurement"/>
      <sheetName val="BP-Other strs"/>
      <sheetName val="A1-Continuous"/>
      <sheetName val="Gujrat"/>
      <sheetName val="Trial Balance"/>
      <sheetName val="DETAILED  BOQ"/>
      <sheetName val="LEad Basic"/>
      <sheetName val="MECH-COST ANALYSIS"/>
      <sheetName val="Computation of WCT-04-05-old"/>
      <sheetName val="Chennai"/>
      <sheetName val="basic-data"/>
      <sheetName val="mem-property"/>
      <sheetName val="s"/>
      <sheetName val="18_BAVLA-_DHOLKA_"/>
      <sheetName val="19_SANAND_tw"/>
      <sheetName val="20_Baldana_ESR"/>
      <sheetName val="21_Bavla_Gr"/>
      <sheetName val="22_Bavla_TW"/>
      <sheetName val="23_Dholka_gr"/>
      <sheetName val="24_Dholak_Tw"/>
      <sheetName val="07_Madrisana_gr"/>
      <sheetName val="08_Dangarva_gr"/>
      <sheetName val="09_Nayakpur_gr"/>
      <sheetName val="10_Ashok_gr"/>
      <sheetName val="13_Trent_gr"/>
      <sheetName val="14_Telav_off"/>
      <sheetName val="16_NIDRAD_ESR"/>
      <sheetName val="17_KUVAR_ESR"/>
      <sheetName val="15_Telav_main_"/>
      <sheetName val="06_DABHASAR_H_W"/>
      <sheetName val="04_Shiyal_gr"/>
      <sheetName val="03_Viramgam"/>
      <sheetName val="02_Shahpur_gr"/>
      <sheetName val="01_Hansalpur"/>
      <sheetName val="TEBDER_AMOUNT"/>
      <sheetName val="Gen Info"/>
    </sheetNames>
    <sheetDataSet>
      <sheetData sheetId="0" refreshError="1">
        <row r="5">
          <cell r="A5">
            <v>0</v>
          </cell>
          <cell r="B5">
            <v>0</v>
          </cell>
          <cell r="D5">
            <v>25</v>
          </cell>
          <cell r="E5">
            <v>16</v>
          </cell>
        </row>
        <row r="6">
          <cell r="A6">
            <v>97</v>
          </cell>
          <cell r="B6">
            <v>100</v>
          </cell>
          <cell r="D6">
            <v>35</v>
          </cell>
          <cell r="E6">
            <v>16</v>
          </cell>
        </row>
        <row r="7">
          <cell r="A7">
            <v>116</v>
          </cell>
          <cell r="B7">
            <v>117</v>
          </cell>
          <cell r="D7">
            <v>50</v>
          </cell>
          <cell r="E7">
            <v>25</v>
          </cell>
          <cell r="H7">
            <v>99</v>
          </cell>
        </row>
        <row r="8">
          <cell r="A8">
            <v>134</v>
          </cell>
          <cell r="B8">
            <v>140</v>
          </cell>
          <cell r="D8">
            <v>70</v>
          </cell>
          <cell r="E8">
            <v>35</v>
          </cell>
          <cell r="H8">
            <v>105</v>
          </cell>
        </row>
        <row r="9">
          <cell r="A9">
            <v>164</v>
          </cell>
          <cell r="B9">
            <v>176</v>
          </cell>
          <cell r="D9">
            <v>95</v>
          </cell>
          <cell r="E9">
            <v>50</v>
          </cell>
        </row>
        <row r="10">
          <cell r="A10">
            <v>199</v>
          </cell>
          <cell r="B10">
            <v>221</v>
          </cell>
          <cell r="D10">
            <v>120</v>
          </cell>
          <cell r="E10">
            <v>70</v>
          </cell>
        </row>
        <row r="11">
          <cell r="A11">
            <v>227</v>
          </cell>
          <cell r="B11">
            <v>258</v>
          </cell>
          <cell r="D11">
            <v>150</v>
          </cell>
          <cell r="E11">
            <v>70</v>
          </cell>
        </row>
        <row r="12">
          <cell r="A12">
            <v>255</v>
          </cell>
          <cell r="B12">
            <v>294</v>
          </cell>
          <cell r="D12">
            <v>185</v>
          </cell>
          <cell r="E12">
            <v>95</v>
          </cell>
        </row>
        <row r="13">
          <cell r="A13">
            <v>287</v>
          </cell>
          <cell r="B13">
            <v>339</v>
          </cell>
          <cell r="D13">
            <v>240</v>
          </cell>
          <cell r="E13">
            <v>120</v>
          </cell>
        </row>
        <row r="14">
          <cell r="A14">
            <v>333</v>
          </cell>
          <cell r="B14">
            <v>402</v>
          </cell>
          <cell r="D14">
            <v>300</v>
          </cell>
          <cell r="E14">
            <v>150</v>
          </cell>
        </row>
        <row r="15">
          <cell r="A15">
            <v>375</v>
          </cell>
          <cell r="B15">
            <v>461</v>
          </cell>
          <cell r="D15">
            <v>400</v>
          </cell>
          <cell r="E15">
            <v>185</v>
          </cell>
        </row>
        <row r="16">
          <cell r="A16">
            <v>410</v>
          </cell>
          <cell r="B16">
            <v>530</v>
          </cell>
          <cell r="D16">
            <v>500</v>
          </cell>
          <cell r="E16">
            <v>240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50">
          <cell r="A50">
            <v>0</v>
          </cell>
          <cell r="B50" t="str">
            <v>Zero</v>
          </cell>
          <cell r="C50" t="str">
            <v>z&amp;r(</v>
          </cell>
        </row>
        <row r="51">
          <cell r="A51">
            <v>1</v>
          </cell>
          <cell r="B51" t="str">
            <v>One</v>
          </cell>
          <cell r="C51" t="str">
            <v>Ak</v>
          </cell>
        </row>
        <row r="52">
          <cell r="A52">
            <v>2</v>
          </cell>
          <cell r="B52" t="str">
            <v>Two</v>
          </cell>
          <cell r="C52" t="str">
            <v>b(</v>
          </cell>
        </row>
        <row r="53">
          <cell r="A53">
            <v>3</v>
          </cell>
          <cell r="B53" t="str">
            <v>Three</v>
          </cell>
          <cell r="C53" t="str">
            <v>HN</v>
          </cell>
        </row>
        <row r="54">
          <cell r="A54">
            <v>4</v>
          </cell>
          <cell r="B54" t="str">
            <v>Four</v>
          </cell>
          <cell r="C54" t="str">
            <v>ciir</v>
          </cell>
        </row>
        <row r="55">
          <cell r="A55">
            <v>5</v>
          </cell>
          <cell r="B55" t="str">
            <v>Five</v>
          </cell>
          <cell r="C55" t="str">
            <v>piIci</v>
          </cell>
        </row>
        <row r="56">
          <cell r="A56">
            <v>6</v>
          </cell>
          <cell r="B56" t="str">
            <v>Six</v>
          </cell>
          <cell r="C56" t="str">
            <v>C.</v>
          </cell>
        </row>
        <row r="57">
          <cell r="A57">
            <v>7</v>
          </cell>
          <cell r="B57" t="str">
            <v>Seven</v>
          </cell>
          <cell r="C57" t="str">
            <v>siiti</v>
          </cell>
        </row>
        <row r="58">
          <cell r="A58">
            <v>8</v>
          </cell>
          <cell r="B58" t="str">
            <v>Eight</v>
          </cell>
          <cell r="C58" t="str">
            <v>aiiQ</v>
          </cell>
        </row>
        <row r="59">
          <cell r="A59">
            <v>9</v>
          </cell>
          <cell r="B59" t="str">
            <v>Nine</v>
          </cell>
          <cell r="C59" t="str">
            <v>nivi</v>
          </cell>
        </row>
        <row r="60">
          <cell r="A60">
            <v>10</v>
          </cell>
          <cell r="B60" t="str">
            <v>Ten</v>
          </cell>
          <cell r="C60" t="str">
            <v>dSi</v>
          </cell>
        </row>
        <row r="61">
          <cell r="A61">
            <v>11</v>
          </cell>
          <cell r="B61" t="str">
            <v>Eleven</v>
          </cell>
          <cell r="C61" t="str">
            <v>ai*giyiir</v>
          </cell>
        </row>
        <row r="62">
          <cell r="A62">
            <v>12</v>
          </cell>
          <cell r="B62" t="str">
            <v>Twelve</v>
          </cell>
          <cell r="C62" t="str">
            <v>biir</v>
          </cell>
        </row>
        <row r="63">
          <cell r="A63">
            <v>13</v>
          </cell>
          <cell r="B63" t="str">
            <v>Thirteen</v>
          </cell>
          <cell r="C63" t="str">
            <v>t(r</v>
          </cell>
        </row>
        <row r="64">
          <cell r="A64">
            <v>14</v>
          </cell>
          <cell r="B64" t="str">
            <v>Fourteen</v>
          </cell>
          <cell r="C64" t="str">
            <v>ci)d</v>
          </cell>
        </row>
        <row r="65">
          <cell r="A65">
            <v>15</v>
          </cell>
          <cell r="B65" t="str">
            <v>Fifteen</v>
          </cell>
          <cell r="C65" t="str">
            <v>pIdr</v>
          </cell>
        </row>
        <row r="66">
          <cell r="A66">
            <v>16</v>
          </cell>
          <cell r="B66" t="str">
            <v>Sixteen</v>
          </cell>
          <cell r="C66" t="str">
            <v>si(L</v>
          </cell>
        </row>
        <row r="67">
          <cell r="A67">
            <v>17</v>
          </cell>
          <cell r="B67" t="str">
            <v>Seventeen</v>
          </cell>
          <cell r="C67" t="str">
            <v>sittir</v>
          </cell>
        </row>
        <row r="68">
          <cell r="A68">
            <v>18</v>
          </cell>
          <cell r="B68" t="str">
            <v>Eighteen</v>
          </cell>
          <cell r="C68" t="str">
            <v>aiqir</v>
          </cell>
        </row>
        <row r="69">
          <cell r="A69">
            <v>19</v>
          </cell>
          <cell r="B69" t="str">
            <v>Nineteen</v>
          </cell>
          <cell r="C69" t="str">
            <v>ai(gi*Nsi</v>
          </cell>
        </row>
        <row r="70">
          <cell r="A70">
            <v>20</v>
          </cell>
          <cell r="B70" t="str">
            <v>Twenty</v>
          </cell>
          <cell r="C70" t="str">
            <v>vi&amp;si</v>
          </cell>
        </row>
        <row r="71">
          <cell r="A71">
            <v>21</v>
          </cell>
          <cell r="B71" t="str">
            <v>Twenty One</v>
          </cell>
          <cell r="C71" t="str">
            <v>Akvi&amp;si</v>
          </cell>
        </row>
        <row r="72">
          <cell r="A72">
            <v>22</v>
          </cell>
          <cell r="B72" t="str">
            <v>Twenty Two</v>
          </cell>
          <cell r="C72" t="str">
            <v>biivi&amp;si</v>
          </cell>
        </row>
        <row r="73">
          <cell r="A73">
            <v>23</v>
          </cell>
          <cell r="B73" t="str">
            <v>Twenty Three</v>
          </cell>
          <cell r="C73" t="str">
            <v>t(vi&amp;si</v>
          </cell>
        </row>
        <row r="74">
          <cell r="A74">
            <v>24</v>
          </cell>
          <cell r="B74" t="str">
            <v>Twenty Four</v>
          </cell>
          <cell r="C74" t="str">
            <v>ci(vi&amp;si</v>
          </cell>
        </row>
        <row r="75">
          <cell r="A75">
            <v>25</v>
          </cell>
          <cell r="B75" t="str">
            <v>Twenty Five</v>
          </cell>
          <cell r="C75" t="str">
            <v>picci&amp;si</v>
          </cell>
        </row>
        <row r="76">
          <cell r="A76">
            <v>26</v>
          </cell>
          <cell r="B76" t="str">
            <v>Twenty Six</v>
          </cell>
          <cell r="C76" t="str">
            <v>Cvvi&amp;si</v>
          </cell>
        </row>
        <row r="77">
          <cell r="A77">
            <v>27</v>
          </cell>
          <cell r="B77" t="str">
            <v>Twenty Seven</v>
          </cell>
          <cell r="C77" t="str">
            <v>sittiivi&amp;si</v>
          </cell>
        </row>
        <row r="78">
          <cell r="A78">
            <v>28</v>
          </cell>
          <cell r="B78" t="str">
            <v>Twenty Eight</v>
          </cell>
          <cell r="C78" t="str">
            <v>aiQyiivi&amp;si</v>
          </cell>
        </row>
        <row r="79">
          <cell r="A79">
            <v>29</v>
          </cell>
          <cell r="B79" t="str">
            <v>Twenty Nine</v>
          </cell>
          <cell r="C79" t="str">
            <v>ai(giNti&amp;si</v>
          </cell>
        </row>
        <row r="80">
          <cell r="A80">
            <v>30</v>
          </cell>
          <cell r="B80" t="str">
            <v>Thirty</v>
          </cell>
          <cell r="C80" t="str">
            <v>H&amp;si</v>
          </cell>
        </row>
        <row r="81">
          <cell r="A81">
            <v>31</v>
          </cell>
          <cell r="B81" t="str">
            <v>Thirty One</v>
          </cell>
          <cell r="C81" t="str">
            <v>AkH&amp;si</v>
          </cell>
        </row>
        <row r="82">
          <cell r="A82">
            <v>32</v>
          </cell>
          <cell r="B82" t="str">
            <v>Thirty Two</v>
          </cell>
          <cell r="C82" t="str">
            <v>biH&amp;si</v>
          </cell>
        </row>
        <row r="83">
          <cell r="A83">
            <v>33</v>
          </cell>
          <cell r="B83" t="str">
            <v>Thirty Three</v>
          </cell>
          <cell r="C83" t="str">
            <v>H!H&amp;si</v>
          </cell>
        </row>
        <row r="84">
          <cell r="A84">
            <v>34</v>
          </cell>
          <cell r="B84" t="str">
            <v>Thirty Four</v>
          </cell>
          <cell r="C84" t="str">
            <v>ci(H&amp;si</v>
          </cell>
        </row>
        <row r="85">
          <cell r="A85">
            <v>35</v>
          </cell>
          <cell r="B85" t="str">
            <v>Thirty Five</v>
          </cell>
          <cell r="C85" t="str">
            <v>pioIH&amp;si</v>
          </cell>
        </row>
        <row r="86">
          <cell r="A86">
            <v>36</v>
          </cell>
          <cell r="B86" t="str">
            <v>Thirty Six</v>
          </cell>
          <cell r="C86" t="str">
            <v>CH&amp;si</v>
          </cell>
        </row>
        <row r="87">
          <cell r="A87">
            <v>37</v>
          </cell>
          <cell r="B87" t="str">
            <v>Thirty Seven</v>
          </cell>
          <cell r="C87" t="str">
            <v>siDH&amp;si</v>
          </cell>
        </row>
        <row r="88">
          <cell r="A88">
            <v>38</v>
          </cell>
          <cell r="B88" t="str">
            <v>Thirty Eight</v>
          </cell>
          <cell r="C88" t="str">
            <v>aiiDH&amp;si</v>
          </cell>
        </row>
        <row r="89">
          <cell r="A89">
            <v>39</v>
          </cell>
          <cell r="B89" t="str">
            <v>Thirty Nine</v>
          </cell>
          <cell r="C89" t="str">
            <v>ai(giNciili&amp;si</v>
          </cell>
        </row>
        <row r="90">
          <cell r="A90">
            <v>40</v>
          </cell>
          <cell r="B90" t="str">
            <v>Forty</v>
          </cell>
          <cell r="C90" t="str">
            <v>ciili&amp;si</v>
          </cell>
        </row>
        <row r="91">
          <cell r="A91">
            <v>41</v>
          </cell>
          <cell r="B91" t="str">
            <v>Forty One</v>
          </cell>
          <cell r="C91" t="str">
            <v>Aktiili&amp;si</v>
          </cell>
        </row>
        <row r="92">
          <cell r="A92">
            <v>42</v>
          </cell>
          <cell r="B92" t="str">
            <v>Forty Two</v>
          </cell>
          <cell r="C92" t="str">
            <v>b(tiili&amp;si</v>
          </cell>
        </row>
        <row r="93">
          <cell r="A93">
            <v>43</v>
          </cell>
          <cell r="B93" t="str">
            <v>Forty Three</v>
          </cell>
          <cell r="C93" t="str">
            <v>t(tiili&amp;si</v>
          </cell>
        </row>
        <row r="94">
          <cell r="A94">
            <v>44</v>
          </cell>
          <cell r="B94" t="str">
            <v>Forty Four</v>
          </cell>
          <cell r="C94" t="str">
            <v>c+oviili&amp;si</v>
          </cell>
        </row>
        <row r="95">
          <cell r="A95">
            <v>45</v>
          </cell>
          <cell r="B95" t="str">
            <v>Forty Five</v>
          </cell>
          <cell r="C95" t="str">
            <v>pi&amp;stiili&amp;si</v>
          </cell>
        </row>
        <row r="96">
          <cell r="A96">
            <v>46</v>
          </cell>
          <cell r="B96" t="str">
            <v>Forty Six</v>
          </cell>
          <cell r="C96" t="str">
            <v>C!ttiili&amp;si</v>
          </cell>
        </row>
        <row r="97">
          <cell r="A97">
            <v>47</v>
          </cell>
          <cell r="B97" t="str">
            <v>Forty Seven</v>
          </cell>
          <cell r="C97" t="str">
            <v>s+Dtiili&amp;si</v>
          </cell>
        </row>
        <row r="98">
          <cell r="A98">
            <v>48</v>
          </cell>
          <cell r="B98" t="str">
            <v>Forty Eight</v>
          </cell>
          <cell r="C98" t="str">
            <v>aiDtiili&amp;si</v>
          </cell>
        </row>
        <row r="99">
          <cell r="A99">
            <v>49</v>
          </cell>
          <cell r="B99" t="str">
            <v>Forty Nine</v>
          </cell>
          <cell r="C99" t="str">
            <v>ai(giNpicciisi</v>
          </cell>
        </row>
        <row r="100">
          <cell r="A100">
            <v>50</v>
          </cell>
          <cell r="B100" t="str">
            <v>Fifty</v>
          </cell>
          <cell r="C100" t="str">
            <v>picciisi</v>
          </cell>
        </row>
        <row r="101">
          <cell r="A101">
            <v>51</v>
          </cell>
          <cell r="B101" t="str">
            <v>Fifty One</v>
          </cell>
          <cell r="C101" t="str">
            <v>a(kivini</v>
          </cell>
        </row>
        <row r="102">
          <cell r="A102">
            <v>52</v>
          </cell>
          <cell r="B102" t="str">
            <v>Fifty Two</v>
          </cell>
          <cell r="C102" t="str">
            <v>biivini</v>
          </cell>
        </row>
        <row r="103">
          <cell r="A103">
            <v>53</v>
          </cell>
          <cell r="B103" t="str">
            <v>Fifty Three</v>
          </cell>
          <cell r="C103" t="str">
            <v>t(pini</v>
          </cell>
        </row>
        <row r="104">
          <cell r="A104">
            <v>54</v>
          </cell>
          <cell r="B104" t="str">
            <v>Fifty Four</v>
          </cell>
          <cell r="C104" t="str">
            <v>ci(pini</v>
          </cell>
        </row>
        <row r="105">
          <cell r="A105">
            <v>55</v>
          </cell>
          <cell r="B105" t="str">
            <v>Fifty Five</v>
          </cell>
          <cell r="C105" t="str">
            <v>pIciivini</v>
          </cell>
        </row>
        <row r="106">
          <cell r="A106">
            <v>56</v>
          </cell>
          <cell r="B106" t="str">
            <v>Fifty Six</v>
          </cell>
          <cell r="C106" t="str">
            <v>Cppini</v>
          </cell>
        </row>
        <row r="107">
          <cell r="A107">
            <v>57</v>
          </cell>
          <cell r="B107" t="str">
            <v>Fifty Seven</v>
          </cell>
          <cell r="C107" t="str">
            <v>sittiivini</v>
          </cell>
        </row>
        <row r="108">
          <cell r="A108">
            <v>58</v>
          </cell>
          <cell r="B108" t="str">
            <v>Fifty Eight</v>
          </cell>
          <cell r="C108" t="str">
            <v>aiQivini</v>
          </cell>
        </row>
        <row r="109">
          <cell r="A109">
            <v>59</v>
          </cell>
          <cell r="B109" t="str">
            <v>Fifty Nine</v>
          </cell>
          <cell r="C109" t="str">
            <v>ai(giNsiih&amp;Q</v>
          </cell>
        </row>
        <row r="110">
          <cell r="A110">
            <v>60</v>
          </cell>
          <cell r="B110" t="str">
            <v>Sixty</v>
          </cell>
          <cell r="C110" t="str">
            <v>siih&amp;Q</v>
          </cell>
        </row>
        <row r="111">
          <cell r="A111">
            <v>61</v>
          </cell>
          <cell r="B111" t="str">
            <v>Sixty One</v>
          </cell>
          <cell r="C111" t="str">
            <v>a(ksiQ</v>
          </cell>
        </row>
        <row r="112">
          <cell r="A112">
            <v>62</v>
          </cell>
          <cell r="B112" t="str">
            <v>Sixty Two</v>
          </cell>
          <cell r="C112" t="str">
            <v>biisiQ</v>
          </cell>
        </row>
        <row r="113">
          <cell r="A113">
            <v>63</v>
          </cell>
          <cell r="B113" t="str">
            <v>Sixty Three</v>
          </cell>
          <cell r="C113" t="str">
            <v>H!siQ</v>
          </cell>
        </row>
        <row r="114">
          <cell r="A114">
            <v>64</v>
          </cell>
          <cell r="B114" t="str">
            <v>Sixty Four</v>
          </cell>
          <cell r="C114" t="str">
            <v>ci(siQ</v>
          </cell>
        </row>
        <row r="115">
          <cell r="A115">
            <v>65</v>
          </cell>
          <cell r="B115" t="str">
            <v>Sixty Five</v>
          </cell>
          <cell r="C115" t="str">
            <v>piIsiQ</v>
          </cell>
        </row>
        <row r="116">
          <cell r="A116">
            <v>66</v>
          </cell>
          <cell r="B116" t="str">
            <v>Sixty Six</v>
          </cell>
          <cell r="C116" t="str">
            <v>CiCQ</v>
          </cell>
        </row>
        <row r="117">
          <cell r="A117">
            <v>67</v>
          </cell>
          <cell r="B117" t="str">
            <v>Sixty Seven</v>
          </cell>
          <cell r="C117" t="str">
            <v>siDsiQ</v>
          </cell>
        </row>
        <row r="118">
          <cell r="A118">
            <v>68</v>
          </cell>
          <cell r="B118" t="str">
            <v>Sixty Eight</v>
          </cell>
          <cell r="C118" t="str">
            <v>aiDsiQ</v>
          </cell>
        </row>
        <row r="119">
          <cell r="A119">
            <v>69</v>
          </cell>
          <cell r="B119" t="str">
            <v>Sixty Nine</v>
          </cell>
          <cell r="C119" t="str">
            <v>aigiN(si&amp;t(r</v>
          </cell>
        </row>
        <row r="120">
          <cell r="A120">
            <v>70</v>
          </cell>
          <cell r="B120" t="str">
            <v>Seventy</v>
          </cell>
          <cell r="C120" t="str">
            <v>si&amp;tt(r</v>
          </cell>
        </row>
        <row r="121">
          <cell r="A121">
            <v>71</v>
          </cell>
          <cell r="B121" t="str">
            <v>Seventy One</v>
          </cell>
          <cell r="C121" t="str">
            <v>ek(t(r</v>
          </cell>
        </row>
        <row r="122">
          <cell r="A122">
            <v>72</v>
          </cell>
          <cell r="B122" t="str">
            <v>Seventy Two</v>
          </cell>
          <cell r="C122" t="str">
            <v>bi(t(r</v>
          </cell>
        </row>
        <row r="123">
          <cell r="A123">
            <v>73</v>
          </cell>
          <cell r="B123" t="str">
            <v>Seventy Three</v>
          </cell>
          <cell r="C123" t="str">
            <v>ti(t(r</v>
          </cell>
        </row>
        <row r="124">
          <cell r="A124">
            <v>74</v>
          </cell>
          <cell r="B124" t="str">
            <v>Seventy Four</v>
          </cell>
          <cell r="C124" t="str">
            <v>c+ovi(t(r</v>
          </cell>
        </row>
        <row r="125">
          <cell r="A125">
            <v>75</v>
          </cell>
          <cell r="B125" t="str">
            <v>Seventy Five</v>
          </cell>
          <cell r="C125" t="str">
            <v>pIci(t(r</v>
          </cell>
        </row>
        <row r="126">
          <cell r="A126">
            <v>76</v>
          </cell>
          <cell r="B126" t="str">
            <v>Seventy Six</v>
          </cell>
          <cell r="C126" t="str">
            <v>C(t(r</v>
          </cell>
        </row>
        <row r="127">
          <cell r="A127">
            <v>77</v>
          </cell>
          <cell r="B127" t="str">
            <v>Seventy Seven</v>
          </cell>
          <cell r="C127" t="str">
            <v>si&amp;tti(r</v>
          </cell>
        </row>
        <row r="128">
          <cell r="A128">
            <v>78</v>
          </cell>
          <cell r="B128" t="str">
            <v>Seventy Eight</v>
          </cell>
          <cell r="C128" t="str">
            <v>eQ(t(r</v>
          </cell>
        </row>
        <row r="129">
          <cell r="A129">
            <v>79</v>
          </cell>
          <cell r="B129" t="str">
            <v>Seventy Nine</v>
          </cell>
          <cell r="C129" t="str">
            <v>aigiNyiiAosi&amp;</v>
          </cell>
        </row>
        <row r="130">
          <cell r="A130">
            <v>80</v>
          </cell>
          <cell r="B130" t="str">
            <v>Eighty</v>
          </cell>
          <cell r="C130" t="str">
            <v>Aosi&amp;</v>
          </cell>
        </row>
        <row r="131">
          <cell r="A131">
            <v>81</v>
          </cell>
          <cell r="B131" t="str">
            <v>Eighty One</v>
          </cell>
          <cell r="C131" t="str">
            <v>Akyiisi&amp;</v>
          </cell>
        </row>
        <row r="132">
          <cell r="A132">
            <v>82</v>
          </cell>
          <cell r="B132" t="str">
            <v>Eighty Two</v>
          </cell>
          <cell r="C132" t="str">
            <v>b(yiisi&amp;</v>
          </cell>
        </row>
        <row r="133">
          <cell r="A133">
            <v>83</v>
          </cell>
          <cell r="B133" t="str">
            <v>Eighty Three</v>
          </cell>
          <cell r="C133" t="str">
            <v>t(yiisi&amp;</v>
          </cell>
        </row>
        <row r="134">
          <cell r="A134">
            <v>84</v>
          </cell>
          <cell r="B134" t="str">
            <v>Eighty Four</v>
          </cell>
          <cell r="C134" t="str">
            <v>ci(risi&amp;</v>
          </cell>
        </row>
        <row r="135">
          <cell r="A135">
            <v>85</v>
          </cell>
          <cell r="B135" t="str">
            <v>Eighty Five</v>
          </cell>
          <cell r="C135" t="str">
            <v>pIciisi&amp;</v>
          </cell>
        </row>
        <row r="136">
          <cell r="A136">
            <v>86</v>
          </cell>
          <cell r="B136" t="str">
            <v>Eighty Six</v>
          </cell>
          <cell r="C136" t="str">
            <v>C!yiisi&amp;</v>
          </cell>
        </row>
        <row r="137">
          <cell r="A137">
            <v>87</v>
          </cell>
          <cell r="B137" t="str">
            <v>Eighty Seven</v>
          </cell>
          <cell r="C137" t="str">
            <v>sityiisi&amp;</v>
          </cell>
        </row>
        <row r="138">
          <cell r="A138">
            <v>88</v>
          </cell>
          <cell r="B138" t="str">
            <v>Eighty Eight</v>
          </cell>
          <cell r="C138" t="str">
            <v>aiQyiisi&amp;</v>
          </cell>
        </row>
        <row r="139">
          <cell r="A139">
            <v>89</v>
          </cell>
          <cell r="B139" t="str">
            <v>Eighty Nine</v>
          </cell>
          <cell r="C139" t="str">
            <v>n(vyiisi&amp;</v>
          </cell>
        </row>
        <row r="140">
          <cell r="A140">
            <v>90</v>
          </cell>
          <cell r="B140" t="str">
            <v xml:space="preserve">Ninety </v>
          </cell>
          <cell r="C140" t="str">
            <v>n(v+</v>
          </cell>
        </row>
        <row r="141">
          <cell r="A141">
            <v>91</v>
          </cell>
          <cell r="B141" t="str">
            <v>Ninety One</v>
          </cell>
          <cell r="C141" t="str">
            <v>AkiN#</v>
          </cell>
        </row>
        <row r="142">
          <cell r="A142">
            <v>92</v>
          </cell>
          <cell r="B142" t="str">
            <v>Ninety Two</v>
          </cell>
          <cell r="C142" t="str">
            <v>biiN#</v>
          </cell>
        </row>
        <row r="143">
          <cell r="A143">
            <v>93</v>
          </cell>
          <cell r="B143" t="str">
            <v>Ninety Three</v>
          </cell>
          <cell r="C143" t="str">
            <v>tiiN#</v>
          </cell>
        </row>
        <row r="144">
          <cell r="A144">
            <v>94</v>
          </cell>
          <cell r="B144" t="str">
            <v>Ninety Four</v>
          </cell>
          <cell r="C144" t="str">
            <v>ci(riN#</v>
          </cell>
        </row>
        <row r="145">
          <cell r="A145">
            <v>95</v>
          </cell>
          <cell r="B145" t="str">
            <v>Ninety Five</v>
          </cell>
          <cell r="C145" t="str">
            <v>pIciiN#</v>
          </cell>
        </row>
        <row r="146">
          <cell r="A146">
            <v>96</v>
          </cell>
          <cell r="B146" t="str">
            <v>Ninety Six</v>
          </cell>
          <cell r="C146" t="str">
            <v>Cnn+o</v>
          </cell>
        </row>
        <row r="147">
          <cell r="A147">
            <v>97</v>
          </cell>
          <cell r="B147" t="str">
            <v>Ninety Seven</v>
          </cell>
          <cell r="C147" t="str">
            <v>sittiiN#</v>
          </cell>
        </row>
        <row r="148">
          <cell r="A148">
            <v>98</v>
          </cell>
          <cell r="B148" t="str">
            <v>Ninety Eight</v>
          </cell>
          <cell r="C148" t="str">
            <v>aiQiN#</v>
          </cell>
        </row>
        <row r="149">
          <cell r="A149">
            <v>99</v>
          </cell>
          <cell r="B149" t="str">
            <v>Ninety Nine</v>
          </cell>
          <cell r="C149" t="str">
            <v>nivviiN#</v>
          </cell>
        </row>
        <row r="150">
          <cell r="A150">
            <v>100</v>
          </cell>
          <cell r="B150" t="str">
            <v>Hundred</v>
          </cell>
          <cell r="C150" t="str">
            <v>si(.</v>
          </cell>
        </row>
      </sheetData>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refreshError="1"/>
      <sheetData sheetId="6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T"/>
      <sheetName val="Staff Acco."/>
      <sheetName val="Tel  "/>
      <sheetName val="Ext.light"/>
      <sheetName val="Staff Acco_"/>
      <sheetName val="Control"/>
      <sheetName val="Detail In Door Stad"/>
      <sheetName val="Project Details.."/>
      <sheetName val="4 Annex 1 Basic rate"/>
      <sheetName val="DETAILED  BOQ"/>
      <sheetName val="FT-05-02IsoBOM"/>
      <sheetName val="scurve calc (2)"/>
      <sheetName val="CABLE"/>
      <sheetName val="number"/>
      <sheetName val="factors"/>
      <sheetName val="TBAL9697 -group wise  sdpl"/>
      <sheetName val="Design"/>
      <sheetName val="strain"/>
      <sheetName val="p&amp;m"/>
      <sheetName val="refer"/>
      <sheetName val="RCC,Ret. Wall"/>
      <sheetName val="Detail P&amp;L"/>
      <sheetName val="Assumption Sheet"/>
      <sheetName val="Build-up"/>
      <sheetName val="Gujrat"/>
      <sheetName val="SCHEDULE OF RATES"/>
      <sheetName val="Bill 3 - Site Works"/>
      <sheetName val="Legal Risk Analysis"/>
      <sheetName val="Load Details(B2)"/>
      <sheetName val="2004"/>
      <sheetName val="CFLOW"/>
      <sheetName val="COLUMN"/>
      <sheetName val="PRECAST lightconc-II"/>
      <sheetName val="APPENDIX B-1"/>
      <sheetName val="Bill 3.1"/>
      <sheetName val="BOQ"/>
      <sheetName val="2gii"/>
      <sheetName val="analysis"/>
      <sheetName val="Fill this out first..."/>
      <sheetName val="IO List"/>
      <sheetName val="S1BOQ"/>
      <sheetName val="Input"/>
      <sheetName val="Activity"/>
      <sheetName val="Crew"/>
      <sheetName val="Piping"/>
      <sheetName val="Pipe Supports"/>
      <sheetName val="BOQ (2)"/>
      <sheetName val="#REF"/>
      <sheetName val="Sheet3"/>
      <sheetName val="RA-markate"/>
      <sheetName val="GR.slab-reinft"/>
      <sheetName val="SPT vs PHI"/>
      <sheetName val="sumary"/>
      <sheetName val="Rate Analysis"/>
      <sheetName val="Xenon(R2)"/>
      <sheetName val="Precalculation"/>
      <sheetName val="Costing"/>
      <sheetName val="INDIGINEOUS ITEMS "/>
      <sheetName val="schedule1"/>
      <sheetName val="Cable data"/>
      <sheetName val="Table"/>
      <sheetName val="Material "/>
      <sheetName val="basic-data"/>
      <sheetName val="mem-property"/>
      <sheetName val="FORM7"/>
      <sheetName val="Civil Works"/>
      <sheetName val="ANAL"/>
      <sheetName val="Staff_Acco_"/>
      <sheetName val="Tel__"/>
      <sheetName val="Ext_light"/>
      <sheetName val="Staff_Acco_1"/>
      <sheetName val="3MLKQ"/>
      <sheetName val="Basement Budget"/>
      <sheetName val="SCHEDULE (3)"/>
      <sheetName val="Database"/>
      <sheetName val="schedule nos"/>
      <sheetName val="INPUT-DATA"/>
      <sheetName val="Boq Block A"/>
      <sheetName val="estimate"/>
      <sheetName val="Sqn_Abs_G_6_ "/>
      <sheetName val="WO_Abs _G_2_ 6 DUs"/>
      <sheetName val="Air_Abs_G_6_ 23 DUs"/>
      <sheetName val="4-Int- ele(RA)"/>
      <sheetName val="4_Annex_1_Basic_rate"/>
      <sheetName val="DETAILED__BOQ"/>
      <sheetName val="TBAL9697_-group_wise__sdpl"/>
      <sheetName val="Detail_In_Door_Stad"/>
      <sheetName val="Project_Details__"/>
      <sheetName val="RCC,Ret__Wall"/>
      <sheetName val="Legal_Risk_Analysis"/>
      <sheetName val="Load_Details(B2)"/>
      <sheetName val="Detail_P&amp;L"/>
      <sheetName val="Assumption_Sheet"/>
      <sheetName val="scurve_calc_(2)"/>
      <sheetName val="APPENDIX_B-1"/>
      <sheetName val="Bill_3_1"/>
      <sheetName val="PRECAST_lightconc-II"/>
      <sheetName val="SCHEDULE_OF_RATES"/>
      <sheetName val="Cable_data"/>
      <sheetName val="BLK2"/>
      <sheetName val="BLK3"/>
      <sheetName val="E &amp; R"/>
      <sheetName val="radar"/>
      <sheetName val="UG"/>
      <sheetName val="Box- Girder"/>
      <sheetName val="BLOCK-A (MEA.SHEET)"/>
      <sheetName val="std"/>
      <sheetName val="SITE OVERHEADS"/>
      <sheetName val="Detail 1A"/>
      <sheetName val="Asia Revised 10-1-07"/>
      <sheetName val="All Capital Plan P+L 10-1-07"/>
      <sheetName val="CP08 (2)"/>
      <sheetName val="Planning File 10-1-07"/>
      <sheetName val="Parameter"/>
      <sheetName val="1_Project_Profile"/>
      <sheetName val="banilad"/>
      <sheetName val="Mactan"/>
      <sheetName val="Mandaue"/>
      <sheetName val="Elect."/>
      <sheetName val="BTB"/>
      <sheetName val="cf"/>
      <sheetName val="orders"/>
      <sheetName val="Lease rents"/>
      <sheetName val="DLC lookups"/>
      <sheetName val="CCTV_EST1"/>
      <sheetName val="Quote Sheet"/>
      <sheetName val="labour coeff"/>
      <sheetName val="Works - Quote Sheet"/>
      <sheetName val="Gen Info"/>
      <sheetName val="Indirect expenses"/>
      <sheetName val="Mat_Cost"/>
      <sheetName val="Cost_Any."/>
      <sheetName val="LIST OF MAKES"/>
      <sheetName val="Detail"/>
      <sheetName val="Pile cap"/>
      <sheetName val="ABB"/>
      <sheetName val="GE"/>
      <sheetName val="Break up Sheet"/>
      <sheetName val="Mat.Cost"/>
      <sheetName val="Headings"/>
      <sheetName val="SPILL OVER"/>
      <sheetName val="s"/>
      <sheetName val="DATA"/>
      <sheetName val="DTF Summary"/>
      <sheetName val="Bed Class"/>
      <sheetName val="Cd"/>
      <sheetName val="Loads"/>
      <sheetName val="jobhist"/>
      <sheetName val="UNP-NCW "/>
      <sheetName val="GF Columns"/>
      <sheetName val="Brand"/>
      <sheetName val="PackSize"/>
      <sheetName val="PackagingType"/>
      <sheetName val="Plant"/>
      <sheetName val="ProductHierarchy"/>
      <sheetName val="PurchGroup"/>
      <sheetName val="Sub-brand"/>
      <sheetName val="UOM"/>
      <sheetName val="Variant"/>
      <sheetName val="Codes"/>
      <sheetName val="BHANDUP"/>
      <sheetName val="macros"/>
      <sheetName val="Rate"/>
      <sheetName val="BULook"/>
      <sheetName val="Sheet2"/>
      <sheetName val="Cover"/>
      <sheetName val="Cable-data"/>
      <sheetName val="Summary"/>
      <sheetName val="ACS(1)"/>
      <sheetName val="FAS-C(4)"/>
      <sheetName val="Form 6"/>
      <sheetName val="BOQ_Direct_selling cost"/>
      <sheetName val="#REF!"/>
      <sheetName val="VCH-SLC"/>
      <sheetName val="Supplier"/>
      <sheetName val="WWR"/>
      <sheetName val="사진"/>
      <sheetName val="Intro."/>
      <sheetName val="MASTER_RATE ANALYSIS"/>
      <sheetName val="Assumptions"/>
      <sheetName val="specification options"/>
      <sheetName val="key dates"/>
      <sheetName val="Actuals"/>
      <sheetName val="Inventory"/>
      <sheetName val="Material"/>
      <sheetName val="Direct cost shed A-2 "/>
      <sheetName val=" Resource list"/>
      <sheetName val="Labour"/>
      <sheetName val="THANE SITE"/>
      <sheetName val="BOQ Distribution"/>
      <sheetName val="01"/>
    </sheetNames>
    <sheetDataSet>
      <sheetData sheetId="0"/>
      <sheetData sheetId="1"/>
      <sheetData sheetId="2"/>
      <sheetData sheetId="3"/>
      <sheetData sheetId="4"/>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cONTRACTOR rATES"/>
      <sheetName val="ANAL"/>
      <sheetName val="Dewater Anal"/>
      <sheetName val="Service Tax"/>
      <sheetName val="ED_Benefit"/>
      <sheetName val="Pipe_Abstract"/>
      <sheetName val="VAT"/>
      <sheetName val="QT_ST"/>
      <sheetName val="MAT"/>
      <sheetName val="Pipe work"/>
      <sheetName val="MD"/>
      <sheetName val="EPU"/>
      <sheetName val="EO"/>
      <sheetName val="MAT (2)"/>
      <sheetName val="EA"/>
      <sheetName val="Sheet2"/>
      <sheetName val="Material Reqd"/>
      <sheetName val="Manholes_Abstract"/>
      <sheetName val="Road_Abs"/>
      <sheetName val="Misc_Abs"/>
      <sheetName val="Calcutta Comp"/>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Balance works - Direct Cost"/>
      <sheetName val="Expenditure plan"/>
      <sheetName val="Staff Acco."/>
      <sheetName val="from q2"/>
      <sheetName val="SOR"/>
      <sheetName val="CABLE"/>
      <sheetName val="number"/>
      <sheetName val="Detail In Door Stad"/>
      <sheetName val="factors"/>
      <sheetName val="#REF!"/>
      <sheetName val="Parameter"/>
      <sheetName val="1_Project_Profile"/>
      <sheetName val="Annex"/>
      <sheetName val="SPILL OVER"/>
      <sheetName val="Financials"/>
      <sheetName val="Operating Statistics"/>
      <sheetName val="Revenues assumptions "/>
      <sheetName val="gen"/>
      <sheetName val="SBC-BH 19"/>
      <sheetName val="SBC-BH-16"/>
      <sheetName val="BH-20"/>
      <sheetName val="BH-15"/>
      <sheetName val="BH-14"/>
      <sheetName val="BH-16"/>
      <sheetName val="BH-17"/>
      <sheetName val="sbc-ABH-1"/>
      <sheetName val="ABH-1"/>
      <sheetName val="BH-19"/>
      <sheetName val="SBC-BH-1"/>
      <sheetName val="BH-1"/>
      <sheetName val="SBC-BH-3"/>
      <sheetName val="BH-3"/>
      <sheetName val="Sheet4"/>
      <sheetName val="SPT vs PHI"/>
      <sheetName val="Build-up"/>
      <sheetName val="Staff Acco_"/>
      <sheetName val="basic-data"/>
      <sheetName val="mem-property"/>
      <sheetName val="Intro"/>
      <sheetName val="CCTV_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5"/>
      <sheetName val="Module4"/>
      <sheetName val="Module3"/>
      <sheetName val="Module7"/>
      <sheetName val="Module6"/>
      <sheetName val="Module8"/>
      <sheetName val="Module9"/>
      <sheetName val="R1"/>
      <sheetName val="R2"/>
      <sheetName val="R3"/>
      <sheetName val="Abstract"/>
      <sheetName val="Module2"/>
      <sheetName val="Module1"/>
      <sheetName val="_x0000_"/>
      <sheetName val="TBAL9697 -group wise  sdpl"/>
      <sheetName val="Sheet1"/>
      <sheetName val="BOQ"/>
    </sheetNames>
    <sheetDataSet>
      <sheetData sheetId="0"/>
      <sheetData sheetId="1"/>
      <sheetData sheetId="2"/>
      <sheetData sheetId="3"/>
      <sheetData sheetId="4"/>
      <sheetData sheetId="5"/>
      <sheetData sheetId="6"/>
      <sheetData sheetId="7"/>
      <sheetData sheetId="8">
        <row r="5">
          <cell r="C5">
            <v>10974245</v>
          </cell>
        </row>
        <row r="7">
          <cell r="C7">
            <v>1316910</v>
          </cell>
        </row>
        <row r="9">
          <cell r="C9">
            <v>0</v>
          </cell>
        </row>
        <row r="10">
          <cell r="C10">
            <v>12291155</v>
          </cell>
        </row>
        <row r="11">
          <cell r="C11">
            <v>0.15</v>
          </cell>
        </row>
        <row r="13">
          <cell r="C13">
            <v>14460183</v>
          </cell>
        </row>
        <row r="14">
          <cell r="C14">
            <v>0</v>
          </cell>
        </row>
        <row r="15">
          <cell r="C15">
            <v>14460183</v>
          </cell>
        </row>
        <row r="20">
          <cell r="C20" t="str">
            <v/>
          </cell>
        </row>
        <row r="21">
          <cell r="I21">
            <v>452950.7717912941</v>
          </cell>
        </row>
        <row r="22">
          <cell r="I22">
            <v>2997300.798084151</v>
          </cell>
        </row>
        <row r="23">
          <cell r="I23">
            <v>2177555.3284449545</v>
          </cell>
        </row>
        <row r="24">
          <cell r="I24">
            <v>902812.31976413867</v>
          </cell>
        </row>
        <row r="25">
          <cell r="I25">
            <v>1360281.0565522658</v>
          </cell>
        </row>
        <row r="26">
          <cell r="I26">
            <v>4521662.4070612621</v>
          </cell>
        </row>
        <row r="27">
          <cell r="I27">
            <v>2047623.7209940185</v>
          </cell>
        </row>
        <row r="33">
          <cell r="I33">
            <v>14460186.402692083</v>
          </cell>
        </row>
        <row r="39">
          <cell r="F39">
            <v>425</v>
          </cell>
          <cell r="H39">
            <v>591</v>
          </cell>
        </row>
        <row r="40">
          <cell r="F40">
            <v>126</v>
          </cell>
          <cell r="H40">
            <v>225</v>
          </cell>
        </row>
        <row r="41">
          <cell r="F41">
            <v>50</v>
          </cell>
          <cell r="H41">
            <v>89</v>
          </cell>
        </row>
        <row r="42">
          <cell r="F42">
            <v>335</v>
          </cell>
          <cell r="H42">
            <v>596</v>
          </cell>
        </row>
        <row r="43">
          <cell r="F43">
            <v>385</v>
          </cell>
          <cell r="H43">
            <v>571</v>
          </cell>
        </row>
        <row r="44">
          <cell r="F44">
            <v>1580</v>
          </cell>
          <cell r="H44">
            <v>1978</v>
          </cell>
        </row>
        <row r="45">
          <cell r="F45">
            <v>1535</v>
          </cell>
          <cell r="H45">
            <v>1922</v>
          </cell>
        </row>
        <row r="46">
          <cell r="F46">
            <v>1800</v>
          </cell>
          <cell r="H46">
            <v>2254</v>
          </cell>
        </row>
        <row r="47">
          <cell r="F47">
            <v>1870</v>
          </cell>
          <cell r="H47">
            <v>2341</v>
          </cell>
        </row>
        <row r="48">
          <cell r="F48">
            <v>2300</v>
          </cell>
          <cell r="H48">
            <v>2880</v>
          </cell>
        </row>
        <row r="49">
          <cell r="F49">
            <v>175</v>
          </cell>
          <cell r="H49">
            <v>208</v>
          </cell>
        </row>
        <row r="50">
          <cell r="F50">
            <v>21710</v>
          </cell>
          <cell r="H50">
            <v>25746</v>
          </cell>
        </row>
        <row r="51">
          <cell r="F51">
            <v>21710</v>
          </cell>
          <cell r="H51">
            <v>25746</v>
          </cell>
        </row>
        <row r="52">
          <cell r="F52">
            <v>65800</v>
          </cell>
          <cell r="H52">
            <v>67627</v>
          </cell>
        </row>
        <row r="53">
          <cell r="F53">
            <v>35000</v>
          </cell>
          <cell r="H53">
            <v>46118</v>
          </cell>
        </row>
        <row r="54">
          <cell r="F54">
            <v>30000</v>
          </cell>
          <cell r="H54">
            <v>44463</v>
          </cell>
        </row>
        <row r="55">
          <cell r="F55">
            <v>1000</v>
          </cell>
          <cell r="H55">
            <v>1483</v>
          </cell>
        </row>
        <row r="56">
          <cell r="F56">
            <v>1600</v>
          </cell>
          <cell r="H56">
            <v>2372</v>
          </cell>
        </row>
        <row r="57">
          <cell r="F57">
            <v>52</v>
          </cell>
          <cell r="H57">
            <v>78</v>
          </cell>
        </row>
        <row r="58">
          <cell r="F58">
            <v>67</v>
          </cell>
          <cell r="H58">
            <v>100</v>
          </cell>
        </row>
        <row r="59">
          <cell r="F59">
            <v>50</v>
          </cell>
          <cell r="H59">
            <v>70</v>
          </cell>
        </row>
        <row r="60">
          <cell r="F60">
            <v>40</v>
          </cell>
          <cell r="H60">
            <v>56</v>
          </cell>
        </row>
        <row r="61">
          <cell r="F61">
            <v>2000</v>
          </cell>
          <cell r="H61">
            <v>2778</v>
          </cell>
        </row>
        <row r="62">
          <cell r="F62">
            <v>220</v>
          </cell>
          <cell r="H62">
            <v>327</v>
          </cell>
        </row>
        <row r="63">
          <cell r="F63">
            <v>450</v>
          </cell>
          <cell r="H63">
            <v>625</v>
          </cell>
        </row>
        <row r="64">
          <cell r="F64">
            <v>350</v>
          </cell>
          <cell r="H64">
            <v>487</v>
          </cell>
        </row>
        <row r="65">
          <cell r="F65">
            <v>3300</v>
          </cell>
          <cell r="H65">
            <v>4584</v>
          </cell>
        </row>
        <row r="66">
          <cell r="F66">
            <v>4500</v>
          </cell>
          <cell r="H66">
            <v>6250</v>
          </cell>
        </row>
        <row r="67">
          <cell r="F67">
            <v>2200</v>
          </cell>
          <cell r="H67">
            <v>3056</v>
          </cell>
        </row>
        <row r="68">
          <cell r="F68">
            <v>3000</v>
          </cell>
          <cell r="H68">
            <v>4167</v>
          </cell>
        </row>
        <row r="69">
          <cell r="F69">
            <v>400</v>
          </cell>
          <cell r="H69">
            <v>556</v>
          </cell>
        </row>
        <row r="70">
          <cell r="F70">
            <v>250</v>
          </cell>
          <cell r="H70">
            <v>371</v>
          </cell>
        </row>
        <row r="71">
          <cell r="F71">
            <v>205</v>
          </cell>
          <cell r="H71">
            <v>285</v>
          </cell>
        </row>
        <row r="72">
          <cell r="F72">
            <v>400</v>
          </cell>
          <cell r="H72">
            <v>556</v>
          </cell>
        </row>
        <row r="73">
          <cell r="F73">
            <v>400</v>
          </cell>
          <cell r="H73">
            <v>556</v>
          </cell>
        </row>
        <row r="74">
          <cell r="F74">
            <v>65</v>
          </cell>
          <cell r="H74">
            <v>91</v>
          </cell>
        </row>
        <row r="75">
          <cell r="F75">
            <v>500</v>
          </cell>
          <cell r="H75">
            <v>695</v>
          </cell>
        </row>
        <row r="76">
          <cell r="F76">
            <v>200000</v>
          </cell>
          <cell r="H76">
            <v>277761</v>
          </cell>
        </row>
        <row r="77">
          <cell r="H77">
            <v>0</v>
          </cell>
        </row>
        <row r="78">
          <cell r="F78">
            <v>96500</v>
          </cell>
          <cell r="H78">
            <v>99180</v>
          </cell>
        </row>
        <row r="79">
          <cell r="H79">
            <v>0</v>
          </cell>
        </row>
        <row r="80">
          <cell r="H80">
            <v>0</v>
          </cell>
        </row>
        <row r="81">
          <cell r="F81">
            <v>350</v>
          </cell>
          <cell r="H81">
            <v>519</v>
          </cell>
        </row>
        <row r="82">
          <cell r="F82">
            <v>250</v>
          </cell>
          <cell r="H82">
            <v>371</v>
          </cell>
        </row>
        <row r="83">
          <cell r="F83">
            <v>450</v>
          </cell>
          <cell r="H83">
            <v>667</v>
          </cell>
        </row>
        <row r="84">
          <cell r="F84">
            <v>4000</v>
          </cell>
          <cell r="H84">
            <v>5008</v>
          </cell>
        </row>
        <row r="85">
          <cell r="F85">
            <v>125</v>
          </cell>
          <cell r="H85">
            <v>149</v>
          </cell>
        </row>
        <row r="86">
          <cell r="F86">
            <v>450</v>
          </cell>
          <cell r="H86">
            <v>625</v>
          </cell>
        </row>
        <row r="87">
          <cell r="G87">
            <v>10974245</v>
          </cell>
        </row>
      </sheetData>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hoto"/>
      <sheetName val="INDEX"/>
      <sheetName val="Cost Abstract"/>
      <sheetName val="Annex to Abstract"/>
      <sheetName val="Brief Des&amp;Area Cal"/>
      <sheetName val="Pie Chart"/>
      <sheetName val="Tentative Struc"/>
      <sheetName val="Assumptions"/>
      <sheetName val="Breakup OH"/>
      <sheetName val="Rate Analysis"/>
      <sheetName val="civil boq-summary"/>
      <sheetName val="civil boq"/>
      <sheetName val="Serv-Summary"/>
      <sheetName val="DG SEt"/>
      <sheetName val="Elevator"/>
      <sheetName val="Fire fighting"/>
      <sheetName val="Pump &amp; Allied"/>
      <sheetName val="Ventilation"/>
      <sheetName val="HVAC&amp;BMS"/>
      <sheetName val="Electri no cctv"/>
      <sheetName val="Plumbing"/>
      <sheetName val="Project cost Abstract"/>
      <sheetName val="Annex to Cost Abstract"/>
      <sheetName val="Constrution Schedule"/>
      <sheetName val="Abstract-Major quan"/>
      <sheetName val="Major Quantities"/>
      <sheetName val="BP"/>
      <sheetName val="Operation Cost Summary"/>
      <sheetName val="RMC Calculations"/>
      <sheetName val="P&amp;M"/>
      <sheetName val="P&amp;M Calculations"/>
      <sheetName val="Shutering"/>
      <sheetName val="Shuttering"/>
      <sheetName val="Org Chart"/>
      <sheetName val="Cashflow"/>
      <sheetName val="Cash flow Notes"/>
      <sheetName val="Cashflow Graph"/>
      <sheetName val="Schedule 1"/>
      <sheetName val=" Schedule 2"/>
      <sheetName val="Schedule 3"/>
      <sheetName val="Schedule 4"/>
      <sheetName val="Schedule 5"/>
      <sheetName val="Schedule 6"/>
      <sheetName val="Schedule 7"/>
      <sheetName val="Schedule 8"/>
      <sheetName val="Consultant Fee"/>
      <sheetName val="PMC"/>
      <sheetName val="work plan"/>
      <sheetName val="work plan graph"/>
      <sheetName val="Mobilisation Advance Interest"/>
      <sheetName val="INPUT"/>
      <sheetName val="3"/>
      <sheetName val="FORM7"/>
      <sheetName val="R2"/>
      <sheetName val="TBAL9697 -group wise  sdpl"/>
      <sheetName val="LOCAL RATES"/>
      <sheetName val="Desig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77">
          <cell r="D77">
            <v>7.6</v>
          </cell>
        </row>
        <row r="311">
          <cell r="D311">
            <v>5.8</v>
          </cell>
        </row>
        <row r="312">
          <cell r="D312">
            <v>0.44500000000000001</v>
          </cell>
        </row>
        <row r="313">
          <cell r="D313">
            <v>0.89</v>
          </cell>
        </row>
        <row r="332">
          <cell r="D332">
            <v>6.2</v>
          </cell>
        </row>
        <row r="333">
          <cell r="D333">
            <v>0.44500000000000001</v>
          </cell>
        </row>
        <row r="343">
          <cell r="D343">
            <v>7.1</v>
          </cell>
        </row>
        <row r="344">
          <cell r="D344">
            <v>0.44500000000000001</v>
          </cell>
        </row>
        <row r="345">
          <cell r="D345">
            <v>0.89</v>
          </cell>
        </row>
        <row r="434">
          <cell r="D434">
            <v>6.4</v>
          </cell>
        </row>
        <row r="435">
          <cell r="D435">
            <v>0.44500000000000001</v>
          </cell>
        </row>
        <row r="436">
          <cell r="D436">
            <v>0.9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ynopsys"/>
      <sheetName val="Mat Req Cal"/>
      <sheetName val="Cash flow"/>
      <sheetName val="ANALYSIS"/>
      <sheetName val="BoQ"/>
      <sheetName val="ABST"/>
      <sheetName val="LEad Basic"/>
      <sheetName val="Rates Basic"/>
      <sheetName val="MECH-COST ANALYSIS"/>
      <sheetName val="Density master"/>
      <sheetName val="LOCAL RATES"/>
      <sheetName val="Crusher"/>
      <sheetName val="TRANSPORT ANLYSIS"/>
      <sheetName val="CABLE"/>
      <sheetName val="INPUT"/>
      <sheetName val="procurement"/>
      <sheetName val="number"/>
      <sheetName val="Intro"/>
      <sheetName val="환율"/>
      <sheetName val="3"/>
      <sheetName val="Config"/>
      <sheetName val="Break Dw"/>
      <sheetName val="Vind - BtB"/>
      <sheetName val="Rate Analysis"/>
      <sheetName val="Cash Flow Input Data_ISC"/>
      <sheetName val="Interface_SC"/>
      <sheetName val="Calc_ISC"/>
      <sheetName val="Calc_SC"/>
      <sheetName val="Interface_ISC"/>
      <sheetName val="GD"/>
      <sheetName val="Sheet2"/>
      <sheetName val="Sheet3"/>
      <sheetName val="Name List"/>
      <sheetName val="TBAL9697 -group wise  sdpl"/>
      <sheetName val="As per PCA"/>
      <sheetName val="Mat_Req_Cal"/>
      <sheetName val="Cash_flow"/>
      <sheetName val="LEad_Basic"/>
      <sheetName val="Rates_Basic"/>
      <sheetName val="MECH-COST_ANALYSIS"/>
      <sheetName val="Density_master"/>
      <sheetName val="LOCAL_RATES"/>
      <sheetName val="TRANSPORT_ANLYSIS"/>
      <sheetName val="Break_Dw"/>
      <sheetName val="Vind_-_BtB"/>
      <sheetName val="Rate_Analysis"/>
      <sheetName val="Cash_Flow_Input_Data_ISC"/>
      <sheetName val="Name_List"/>
      <sheetName val="TBAL9697_-group_wise__sdpl"/>
      <sheetName val="As_per_P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D2">
            <v>90</v>
          </cell>
        </row>
        <row r="3">
          <cell r="D3">
            <v>150</v>
          </cell>
        </row>
        <row r="21">
          <cell r="D21">
            <v>1954.168335689046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row r="2">
          <cell r="D2">
            <v>90</v>
          </cell>
        </row>
      </sheetData>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2_DATA"/>
      <sheetName val="D2_CO"/>
      <sheetName val="D1_CO"/>
      <sheetName val="DESIGN_DATA_d2"/>
      <sheetName val="Rates Basic"/>
    </sheetNames>
    <sheetDataSet>
      <sheetData sheetId="0" refreshError="1"/>
      <sheetData sheetId="1" refreshError="1"/>
      <sheetData sheetId="2" refreshError="1">
        <row r="1">
          <cell r="A1" t="str">
            <v>MH-NO</v>
          </cell>
          <cell r="B1" t="str">
            <v>X</v>
          </cell>
          <cell r="C1" t="str">
            <v>Y</v>
          </cell>
          <cell r="D1" t="str">
            <v>GL</v>
          </cell>
        </row>
        <row r="2">
          <cell r="A2" t="str">
            <v>D2-16/9/6</v>
          </cell>
          <cell r="B2">
            <v>6462.2721267912166</v>
          </cell>
          <cell r="C2">
            <v>5268.3478916508138</v>
          </cell>
          <cell r="D2" t="str">
            <v>2.28</v>
          </cell>
        </row>
        <row r="3">
          <cell r="A3" t="str">
            <v>D2-16/9/5</v>
          </cell>
          <cell r="B3">
            <v>6472.2311814772565</v>
          </cell>
          <cell r="C3">
            <v>5278.5762742822153</v>
          </cell>
          <cell r="D3" t="str">
            <v>2.22</v>
          </cell>
        </row>
        <row r="4">
          <cell r="A4" t="str">
            <v>D2-14/8</v>
          </cell>
          <cell r="B4">
            <v>6473.8003695990201</v>
          </cell>
          <cell r="C4">
            <v>5190.5736939550816</v>
          </cell>
          <cell r="D4" t="str">
            <v>2.17</v>
          </cell>
        </row>
        <row r="5">
          <cell r="A5" t="str">
            <v>D2-16/11</v>
          </cell>
          <cell r="B5">
            <v>6482.3987557153105</v>
          </cell>
          <cell r="C5">
            <v>5252.5495029488202</v>
          </cell>
          <cell r="D5" t="str">
            <v>1.86</v>
          </cell>
        </row>
        <row r="6">
          <cell r="A6" t="str">
            <v>D2-16/9/4</v>
          </cell>
          <cell r="B6">
            <v>6493.1595093940668</v>
          </cell>
          <cell r="C6">
            <v>5300.0705779603168</v>
          </cell>
          <cell r="D6" t="str">
            <v>2.00</v>
          </cell>
        </row>
        <row r="7">
          <cell r="A7" t="str">
            <v>D2-14/7</v>
          </cell>
          <cell r="B7">
            <v>6502.4455794078203</v>
          </cell>
          <cell r="C7">
            <v>5199.4872765686996</v>
          </cell>
          <cell r="D7" t="str">
            <v>2.48</v>
          </cell>
        </row>
        <row r="8">
          <cell r="A8" t="str">
            <v>D2-16/10</v>
          </cell>
          <cell r="B8">
            <v>6510.5025369599016</v>
          </cell>
          <cell r="C8">
            <v>5261.1669823644252</v>
          </cell>
          <cell r="D8" t="str">
            <v>1.87</v>
          </cell>
        </row>
        <row r="9">
          <cell r="A9" t="str">
            <v>D2-25</v>
          </cell>
          <cell r="B9">
            <v>6512.6819031824416</v>
          </cell>
          <cell r="C9">
            <v>5384.0761192248174</v>
          </cell>
          <cell r="D9" t="str">
            <v>2.38</v>
          </cell>
        </row>
        <row r="10">
          <cell r="A10" t="str">
            <v>D2-16/9/3</v>
          </cell>
          <cell r="B10">
            <v>6514.0878373108771</v>
          </cell>
          <cell r="C10">
            <v>5321.5648816384182</v>
          </cell>
          <cell r="D10" t="str">
            <v>2.06</v>
          </cell>
        </row>
        <row r="11">
          <cell r="A11" t="str">
            <v>D2-14/6</v>
          </cell>
          <cell r="B11">
            <v>6531.0907892166215</v>
          </cell>
          <cell r="C11">
            <v>5208.4008591823176</v>
          </cell>
          <cell r="D11" t="str">
            <v>2.49</v>
          </cell>
        </row>
        <row r="12">
          <cell r="A12" t="str">
            <v>D2-16/9/2</v>
          </cell>
          <cell r="B12">
            <v>6531.5604624672642</v>
          </cell>
          <cell r="C12">
            <v>5327.2073181352289</v>
          </cell>
          <cell r="D12" t="str">
            <v>2.03</v>
          </cell>
        </row>
        <row r="13">
          <cell r="A13" t="str">
            <v>D2-24</v>
          </cell>
          <cell r="B13">
            <v>6531.7765527482152</v>
          </cell>
          <cell r="C13">
            <v>5390.0254349804563</v>
          </cell>
          <cell r="D13" t="str">
            <v>2.37</v>
          </cell>
        </row>
        <row r="14">
          <cell r="A14" t="str">
            <v>D2-16/9/1</v>
          </cell>
          <cell r="B14">
            <v>6538.3445753227525</v>
          </cell>
          <cell r="C14">
            <v>5301.0528543880027</v>
          </cell>
          <cell r="D14" t="str">
            <v>1.83</v>
          </cell>
        </row>
        <row r="15">
          <cell r="A15" t="str">
            <v>D2-16/9</v>
          </cell>
          <cell r="B15">
            <v>6545.876900228669</v>
          </cell>
          <cell r="C15">
            <v>5272.0138447369882</v>
          </cell>
          <cell r="D15" t="str">
            <v>1.86</v>
          </cell>
        </row>
        <row r="16">
          <cell r="A16" t="str">
            <v>D2-14/5</v>
          </cell>
          <cell r="B16">
            <v>6551.1424360827814</v>
          </cell>
          <cell r="C16">
            <v>5214.6403670118489</v>
          </cell>
          <cell r="D16" t="str">
            <v>2.30</v>
          </cell>
        </row>
        <row r="17">
          <cell r="A17" t="str">
            <v>D2-18/9</v>
          </cell>
          <cell r="B17">
            <v>6551.2619752608598</v>
          </cell>
          <cell r="C17">
            <v>5333.5695295278501</v>
          </cell>
          <cell r="D17" t="str">
            <v>1.97</v>
          </cell>
        </row>
        <row r="18">
          <cell r="A18" t="str">
            <v>D2-4/8/14/3/3</v>
          </cell>
          <cell r="B18">
            <v>6553.5640230637055</v>
          </cell>
          <cell r="C18">
            <v>5027.0730306646401</v>
          </cell>
          <cell r="D18" t="str">
            <v>2.31</v>
          </cell>
        </row>
        <row r="19">
          <cell r="A19" t="str">
            <v>D2-14/5/1</v>
          </cell>
          <cell r="B19">
            <v>6556.1934662304984</v>
          </cell>
          <cell r="C19">
            <v>5198.4080814535273</v>
          </cell>
          <cell r="D19" t="str">
            <v>2.21</v>
          </cell>
        </row>
        <row r="20">
          <cell r="A20" t="str">
            <v>D2-23</v>
          </cell>
          <cell r="B20">
            <v>6560.4185270968765</v>
          </cell>
          <cell r="C20">
            <v>5398.9494086139148</v>
          </cell>
          <cell r="D20" t="str">
            <v>2.23</v>
          </cell>
        </row>
        <row r="21">
          <cell r="A21" t="str">
            <v>D2-4/8/14/2/3</v>
          </cell>
          <cell r="B21">
            <v>6563.490652757604</v>
          </cell>
          <cell r="C21">
            <v>4991.4347037496891</v>
          </cell>
          <cell r="D21" t="str">
            <v>2.29</v>
          </cell>
        </row>
        <row r="22">
          <cell r="A22" t="str">
            <v>D2-14/5/2</v>
          </cell>
          <cell r="B22">
            <v>6565.1070488441164</v>
          </cell>
          <cell r="C22">
            <v>5169.7628716447271</v>
          </cell>
          <cell r="D22" t="str">
            <v>1.25</v>
          </cell>
        </row>
        <row r="23">
          <cell r="A23" t="str">
            <v>D2-18/8</v>
          </cell>
          <cell r="B23">
            <v>6571.1845218772824</v>
          </cell>
          <cell r="C23">
            <v>5340.0031193938139</v>
          </cell>
          <cell r="D23" t="str">
            <v>1.97</v>
          </cell>
        </row>
        <row r="24">
          <cell r="A24" t="str">
            <v>D2-14/5/3</v>
          </cell>
          <cell r="B24">
            <v>6574.0206314577345</v>
          </cell>
          <cell r="C24">
            <v>5141.1176618359259</v>
          </cell>
          <cell r="D24" t="str">
            <v>1.69</v>
          </cell>
        </row>
        <row r="25">
          <cell r="A25" t="str">
            <v>D2-4/8/17</v>
          </cell>
          <cell r="B25">
            <v>6576.2232656750775</v>
          </cell>
          <cell r="C25">
            <v>4940.7104902690407</v>
          </cell>
          <cell r="D25" t="str">
            <v>1.66</v>
          </cell>
        </row>
        <row r="26">
          <cell r="A26" t="str">
            <v>D2-16/8</v>
          </cell>
          <cell r="B26">
            <v>6579.7081212958728</v>
          </cell>
          <cell r="C26">
            <v>5282.3875324843448</v>
          </cell>
          <cell r="D26" t="str">
            <v>1.63</v>
          </cell>
        </row>
        <row r="27">
          <cell r="A27" t="str">
            <v>D2-4/8/14/3/2</v>
          </cell>
          <cell r="B27">
            <v>6581.6733416382967</v>
          </cell>
          <cell r="C27">
            <v>5037.5547389830463</v>
          </cell>
          <cell r="D27" t="str">
            <v>2.03</v>
          </cell>
        </row>
        <row r="28">
          <cell r="A28" t="str">
            <v>D2-14/5/4</v>
          </cell>
          <cell r="B28">
            <v>6582.9342140713516</v>
          </cell>
          <cell r="C28">
            <v>5112.4724520271257</v>
          </cell>
          <cell r="D28" t="str">
            <v>1.65</v>
          </cell>
        </row>
        <row r="29">
          <cell r="A29" t="str">
            <v>D2-14/4</v>
          </cell>
          <cell r="B29">
            <v>6587.4263685072619</v>
          </cell>
          <cell r="C29">
            <v>5225.930904989099</v>
          </cell>
          <cell r="D29" t="str">
            <v>2.18</v>
          </cell>
        </row>
        <row r="30">
          <cell r="A30" t="str">
            <v>D2-22</v>
          </cell>
          <cell r="B30">
            <v>6589.0605014455368</v>
          </cell>
          <cell r="C30">
            <v>5407.8733822473723</v>
          </cell>
          <cell r="D30" t="str">
            <v>2.10</v>
          </cell>
        </row>
        <row r="31">
          <cell r="A31" t="str">
            <v>D2-4/8/14/2/2</v>
          </cell>
          <cell r="B31">
            <v>6591.5999713321953</v>
          </cell>
          <cell r="C31">
            <v>5001.9164120680944</v>
          </cell>
          <cell r="D31" t="str">
            <v>2.01</v>
          </cell>
        </row>
        <row r="32">
          <cell r="A32" t="str">
            <v>D2-14/5/5</v>
          </cell>
          <cell r="B32">
            <v>6591.8477966849696</v>
          </cell>
          <cell r="C32">
            <v>5083.8272422183245</v>
          </cell>
          <cell r="D32" t="str">
            <v>1.61</v>
          </cell>
        </row>
        <row r="33">
          <cell r="A33" t="str">
            <v>D2-14/4/1</v>
          </cell>
          <cell r="B33">
            <v>6597.9343176560205</v>
          </cell>
          <cell r="C33">
            <v>5201.9178138214638</v>
          </cell>
          <cell r="D33" t="str">
            <v>2.4</v>
          </cell>
        </row>
        <row r="34">
          <cell r="A34" t="str">
            <v>D2-18/7</v>
          </cell>
          <cell r="B34">
            <v>6599.7328641604845</v>
          </cell>
          <cell r="C34">
            <v>5349.2222382715117</v>
          </cell>
          <cell r="D34" t="str">
            <v>1.89</v>
          </cell>
        </row>
        <row r="35">
          <cell r="A35" t="str">
            <v>D2-14/5/6</v>
          </cell>
          <cell r="B35">
            <v>6600.7613792985876</v>
          </cell>
          <cell r="C35">
            <v>5055.1820324095243</v>
          </cell>
          <cell r="D35" t="str">
            <v>1.65</v>
          </cell>
        </row>
        <row r="36">
          <cell r="A36" t="str">
            <v>D2-4/8/16</v>
          </cell>
          <cell r="B36">
            <v>6604.7848312788647</v>
          </cell>
          <cell r="C36">
            <v>4949.8885603418048</v>
          </cell>
          <cell r="D36" t="str">
            <v>1.42</v>
          </cell>
        </row>
        <row r="37">
          <cell r="A37" t="str">
            <v>D2-14/4/2</v>
          </cell>
          <cell r="B37">
            <v>6609.074427315195</v>
          </cell>
          <cell r="C37">
            <v>5176.4600898568588</v>
          </cell>
          <cell r="D37" t="str">
            <v>2.37</v>
          </cell>
        </row>
        <row r="38">
          <cell r="A38" t="str">
            <v>D2-4/8/14/3/1</v>
          </cell>
          <cell r="B38">
            <v>6609.782660212888</v>
          </cell>
          <cell r="C38">
            <v>5048.0364473014515</v>
          </cell>
          <cell r="D38" t="str">
            <v>1.64</v>
          </cell>
        </row>
        <row r="39">
          <cell r="A39" t="str">
            <v>D2-16/7</v>
          </cell>
          <cell r="B39">
            <v>6611.791057682366</v>
          </cell>
          <cell r="C39">
            <v>5292.2251426442217</v>
          </cell>
          <cell r="D39" t="str">
            <v>1.67</v>
          </cell>
        </row>
        <row r="40">
          <cell r="A40" t="str">
            <v>D2-4/8/14/5</v>
          </cell>
          <cell r="B40">
            <v>6615.1559347008069</v>
          </cell>
          <cell r="C40">
            <v>5110.6471901724681</v>
          </cell>
          <cell r="D40" t="str">
            <v>1.65</v>
          </cell>
        </row>
        <row r="41">
          <cell r="A41" t="str">
            <v>D2-14/3</v>
          </cell>
          <cell r="B41">
            <v>6617.0264186430231</v>
          </cell>
          <cell r="C41">
            <v>5235.1416070231717</v>
          </cell>
          <cell r="D41" t="str">
            <v>1.96</v>
          </cell>
        </row>
        <row r="42">
          <cell r="A42" t="str">
            <v>D2-21</v>
          </cell>
          <cell r="B42">
            <v>6617.7024757941981</v>
          </cell>
          <cell r="C42">
            <v>5416.7973558808308</v>
          </cell>
          <cell r="D42" t="str">
            <v>1.95</v>
          </cell>
        </row>
        <row r="43">
          <cell r="A43" t="str">
            <v>D2-4/8/14/2/1</v>
          </cell>
          <cell r="B43">
            <v>6619.7092899067875</v>
          </cell>
          <cell r="C43">
            <v>5012.3981203864996</v>
          </cell>
          <cell r="D43" t="str">
            <v>1.89</v>
          </cell>
        </row>
        <row r="44">
          <cell r="A44" t="str">
            <v>D2-4/8/14/4</v>
          </cell>
          <cell r="B44">
            <v>6623.1734671964232</v>
          </cell>
          <cell r="C44">
            <v>5081.7383822987122</v>
          </cell>
          <cell r="D44" t="str">
            <v>1.60</v>
          </cell>
        </row>
        <row r="45">
          <cell r="A45" t="str">
            <v>D2-14/4/3</v>
          </cell>
          <cell r="B45">
            <v>6623.557541961698</v>
          </cell>
          <cell r="C45">
            <v>5143.3628272536362</v>
          </cell>
          <cell r="D45" t="str">
            <v>1.73</v>
          </cell>
        </row>
        <row r="46">
          <cell r="A46" t="str">
            <v>D2-18/6</v>
          </cell>
          <cell r="B46">
            <v>6628.2812064436866</v>
          </cell>
          <cell r="C46">
            <v>5358.4413571492096</v>
          </cell>
          <cell r="D46" t="str">
            <v>1.96</v>
          </cell>
        </row>
        <row r="47">
          <cell r="A47" t="str">
            <v>D2-4/8/14/3</v>
          </cell>
          <cell r="B47">
            <v>6630.4226528278768</v>
          </cell>
          <cell r="C47">
            <v>5055.6000018461918</v>
          </cell>
          <cell r="D47" t="str">
            <v>1.61</v>
          </cell>
        </row>
        <row r="48">
          <cell r="A48" t="str">
            <v>D2-4/8/15</v>
          </cell>
          <cell r="B48">
            <v>6633.3463968826518</v>
          </cell>
          <cell r="C48">
            <v>4959.0666304145689</v>
          </cell>
          <cell r="D48" t="str">
            <v>1.33</v>
          </cell>
        </row>
        <row r="49">
          <cell r="A49" t="str">
            <v>D2-4/8/14/2</v>
          </cell>
          <cell r="B49">
            <v>6640.2771411617614</v>
          </cell>
          <cell r="C49">
            <v>5020.0676843789142</v>
          </cell>
          <cell r="D49" t="str">
            <v>1.85</v>
          </cell>
        </row>
        <row r="50">
          <cell r="A50" t="str">
            <v>D2-16/6</v>
          </cell>
          <cell r="B50">
            <v>6640.7523456765666</v>
          </cell>
          <cell r="C50">
            <v>5301.1055598723287</v>
          </cell>
          <cell r="D50" t="str">
            <v>1.76</v>
          </cell>
        </row>
        <row r="51">
          <cell r="A51" t="str">
            <v>D2-14/4/2/1</v>
          </cell>
          <cell r="B51">
            <v>6643.6111224372771</v>
          </cell>
          <cell r="C51">
            <v>5185.5165285667035</v>
          </cell>
          <cell r="D51" t="str">
            <v>2.49</v>
          </cell>
        </row>
        <row r="52">
          <cell r="A52" t="str">
            <v>D2-14/2</v>
          </cell>
          <cell r="B52">
            <v>6645.6716284518243</v>
          </cell>
          <cell r="C52">
            <v>5244.0551896367888</v>
          </cell>
          <cell r="D52" t="str">
            <v>2.16</v>
          </cell>
        </row>
        <row r="53">
          <cell r="A53" t="str">
            <v>D2-20</v>
          </cell>
          <cell r="B53">
            <v>6646.3444501428585</v>
          </cell>
          <cell r="C53">
            <v>5425.7213295142892</v>
          </cell>
          <cell r="D53" t="str">
            <v>1.98</v>
          </cell>
        </row>
        <row r="54">
          <cell r="A54" t="str">
            <v>D2-4/8/14/1</v>
          </cell>
          <cell r="B54">
            <v>6647.2594710686708</v>
          </cell>
          <cell r="C54">
            <v>4994.8915053113042</v>
          </cell>
          <cell r="D54" t="str">
            <v>1.59</v>
          </cell>
        </row>
        <row r="55">
          <cell r="A55" t="str">
            <v>D2-19</v>
          </cell>
          <cell r="B55">
            <v>6651.2193133893597</v>
          </cell>
          <cell r="C55">
            <v>5398.7269509247308</v>
          </cell>
          <cell r="D55">
            <v>1.93</v>
          </cell>
        </row>
        <row r="56">
          <cell r="A56" t="str">
            <v>D2-4/8/14</v>
          </cell>
          <cell r="B56">
            <v>6655.2435971788882</v>
          </cell>
          <cell r="C56">
            <v>4966.1031508036885</v>
          </cell>
          <cell r="D56" t="str">
            <v>1.82</v>
          </cell>
        </row>
        <row r="57">
          <cell r="A57" t="str">
            <v>D2-18</v>
          </cell>
          <cell r="B57">
            <v>6656.8295487268888</v>
          </cell>
          <cell r="C57">
            <v>5367.6604760269074</v>
          </cell>
          <cell r="D57" t="str">
            <v>1.81</v>
          </cell>
        </row>
        <row r="58">
          <cell r="A58" t="str">
            <v>D2-4/8/12/6</v>
          </cell>
          <cell r="B58">
            <v>6659.9402023098537</v>
          </cell>
          <cell r="C58">
            <v>5143.8193435362409</v>
          </cell>
          <cell r="D58" t="str">
            <v>1.84</v>
          </cell>
        </row>
        <row r="59">
          <cell r="A59" t="str">
            <v>D2-17</v>
          </cell>
          <cell r="B59">
            <v>6662.686284700776</v>
          </cell>
          <cell r="C59">
            <v>5344.2023872555474</v>
          </cell>
          <cell r="D59">
            <v>1.67</v>
          </cell>
        </row>
        <row r="60">
          <cell r="A60" t="str">
            <v>D2-4/8/12/5</v>
          </cell>
          <cell r="B60">
            <v>6665.1694221044918</v>
          </cell>
          <cell r="C60">
            <v>5124.515062655064</v>
          </cell>
          <cell r="D60" t="str">
            <v>1.85</v>
          </cell>
        </row>
        <row r="61">
          <cell r="A61" t="str">
            <v>D2-16</v>
          </cell>
          <cell r="B61">
            <v>6671.1212674775452</v>
          </cell>
          <cell r="C61">
            <v>5310.4176007047135</v>
          </cell>
          <cell r="D61" t="str">
            <v>1.73</v>
          </cell>
        </row>
        <row r="62">
          <cell r="A62" t="str">
            <v>D2-4/8/12/4</v>
          </cell>
          <cell r="B62">
            <v>6673.0132517964485</v>
          </cell>
          <cell r="C62">
            <v>5095.5586413332985</v>
          </cell>
          <cell r="D62" t="str">
            <v>1.44</v>
          </cell>
        </row>
        <row r="63">
          <cell r="A63" t="str">
            <v>D2-14/1</v>
          </cell>
          <cell r="B63">
            <v>6674.3168382606245</v>
          </cell>
          <cell r="C63">
            <v>5252.9687722504068</v>
          </cell>
          <cell r="D63" t="str">
            <v>1.87</v>
          </cell>
        </row>
        <row r="64">
          <cell r="A64" t="str">
            <v>D2-20/1</v>
          </cell>
          <cell r="B64">
            <v>6675.4617915988392</v>
          </cell>
          <cell r="C64">
            <v>5432.9449315614556</v>
          </cell>
          <cell r="D64" t="str">
            <v>1.49</v>
          </cell>
        </row>
        <row r="65">
          <cell r="A65" t="str">
            <v>D2-4/8/12/3</v>
          </cell>
          <cell r="B65">
            <v>6680.8570814884042</v>
          </cell>
          <cell r="C65">
            <v>5066.6022200115331</v>
          </cell>
          <cell r="D65" t="str">
            <v>1.45</v>
          </cell>
        </row>
        <row r="66">
          <cell r="A66" t="str">
            <v>D2-4/8/13</v>
          </cell>
          <cell r="B66">
            <v>6681.4122940005027</v>
          </cell>
          <cell r="C66">
            <v>4973.3607443389001</v>
          </cell>
          <cell r="D66" t="str">
            <v>2.00</v>
          </cell>
        </row>
        <row r="67">
          <cell r="A67" t="str">
            <v>D2-15</v>
          </cell>
          <cell r="B67">
            <v>6681.7789060732248</v>
          </cell>
          <cell r="C67">
            <v>5284.1456249430903</v>
          </cell>
          <cell r="D67">
            <v>1.56</v>
          </cell>
        </row>
        <row r="68">
          <cell r="A68" t="str">
            <v>D2-18/1</v>
          </cell>
          <cell r="B68">
            <v>6685.5715096057202</v>
          </cell>
          <cell r="C68">
            <v>5376.2569686163142</v>
          </cell>
          <cell r="D68" t="str">
            <v>1.44</v>
          </cell>
        </row>
        <row r="69">
          <cell r="A69" t="str">
            <v>D2-4/8/12/2</v>
          </cell>
          <cell r="B69">
            <v>6688.7009111803609</v>
          </cell>
          <cell r="C69">
            <v>5037.6457986897685</v>
          </cell>
          <cell r="D69" t="str">
            <v>1.81</v>
          </cell>
        </row>
        <row r="70">
          <cell r="A70" t="str">
            <v>D2-14</v>
          </cell>
          <cell r="B70">
            <v>6692.2917074156458</v>
          </cell>
          <cell r="C70">
            <v>5258.5620453404517</v>
          </cell>
          <cell r="D70" t="str">
            <v>1.83</v>
          </cell>
        </row>
        <row r="71">
          <cell r="A71" t="str">
            <v>D2-29/12</v>
          </cell>
          <cell r="B71">
            <v>6693.169065542912</v>
          </cell>
          <cell r="C71">
            <v>5491.694530293631</v>
          </cell>
          <cell r="D71" t="str">
            <v>2.12</v>
          </cell>
        </row>
        <row r="72">
          <cell r="A72" t="str">
            <v>D2-4/8/12/1</v>
          </cell>
          <cell r="B72">
            <v>6696.5447408723176</v>
          </cell>
          <cell r="C72">
            <v>5008.6893773680031</v>
          </cell>
          <cell r="D72" t="str">
            <v>1.97</v>
          </cell>
        </row>
        <row r="73">
          <cell r="A73" t="str">
            <v>D2-16/1</v>
          </cell>
          <cell r="B73">
            <v>6699.8031836414102</v>
          </cell>
          <cell r="C73">
            <v>5319.2123539797658</v>
          </cell>
          <cell r="D73" t="str">
            <v>1.65</v>
          </cell>
        </row>
        <row r="74">
          <cell r="A74" t="str">
            <v>D2-4/8/12</v>
          </cell>
          <cell r="B74">
            <v>6704.3885705642742</v>
          </cell>
          <cell r="C74">
            <v>4979.7329560462376</v>
          </cell>
          <cell r="D74" t="str">
            <v>2.23</v>
          </cell>
        </row>
        <row r="75">
          <cell r="A75" t="str">
            <v>D2-20/2</v>
          </cell>
          <cell r="B75">
            <v>6704.57913305482</v>
          </cell>
          <cell r="C75">
            <v>5440.1685336086211</v>
          </cell>
          <cell r="D75" t="str">
            <v>1.56</v>
          </cell>
        </row>
        <row r="76">
          <cell r="A76" t="str">
            <v>D2-4/8/10/6</v>
          </cell>
          <cell r="B76">
            <v>6706.4507498333232</v>
          </cell>
          <cell r="C76">
            <v>5155.6839534778746</v>
          </cell>
          <cell r="D76" t="str">
            <v>1.42</v>
          </cell>
        </row>
        <row r="77">
          <cell r="A77" t="str">
            <v>D2-4/8/10/5</v>
          </cell>
          <cell r="B77">
            <v>6711.5274082055339</v>
          </cell>
          <cell r="C77">
            <v>5137.3747334024083</v>
          </cell>
          <cell r="D77" t="str">
            <v>1.76</v>
          </cell>
        </row>
        <row r="78">
          <cell r="A78" t="str">
            <v>D2-18/2</v>
          </cell>
          <cell r="B78">
            <v>6714.3134704845515</v>
          </cell>
          <cell r="C78">
            <v>5384.8534612057201</v>
          </cell>
          <cell r="D78" t="str">
            <v>1.44</v>
          </cell>
        </row>
        <row r="79">
          <cell r="A79" t="str">
            <v>D2-4/8/10/4</v>
          </cell>
          <cell r="B79">
            <v>6719.5431845827088</v>
          </cell>
          <cell r="C79">
            <v>5108.4654385464091</v>
          </cell>
          <cell r="D79" t="str">
            <v>1.62</v>
          </cell>
        </row>
        <row r="80">
          <cell r="A80" t="str">
            <v>D2-13</v>
          </cell>
          <cell r="B80">
            <v>6720.8175621835762</v>
          </cell>
          <cell r="C80">
            <v>5267.4384880265134</v>
          </cell>
          <cell r="D80" t="str">
            <v>1.69</v>
          </cell>
        </row>
        <row r="81">
          <cell r="A81" t="str">
            <v>D2-29/11</v>
          </cell>
          <cell r="B81">
            <v>6722.9702011600111</v>
          </cell>
          <cell r="C81">
            <v>5488.2460065614778</v>
          </cell>
          <cell r="D81">
            <v>2.12</v>
          </cell>
        </row>
        <row r="82">
          <cell r="A82" t="str">
            <v>D2-4/8/11</v>
          </cell>
          <cell r="B82">
            <v>6726.2774965542239</v>
          </cell>
          <cell r="C82">
            <v>4985.8036033100389</v>
          </cell>
          <cell r="D82" t="str">
            <v>2.02</v>
          </cell>
        </row>
        <row r="83">
          <cell r="A83" t="str">
            <v>D2-4/8/10/3</v>
          </cell>
          <cell r="B83">
            <v>6727.5589609598846</v>
          </cell>
          <cell r="C83">
            <v>5079.556143690409</v>
          </cell>
          <cell r="D83" t="str">
            <v>1.51</v>
          </cell>
        </row>
        <row r="84">
          <cell r="A84" t="str">
            <v>D2-16/2</v>
          </cell>
          <cell r="B84">
            <v>6728.4850998052752</v>
          </cell>
          <cell r="C84">
            <v>5328.0071072548171</v>
          </cell>
          <cell r="D84" t="str">
            <v>1.65</v>
          </cell>
        </row>
        <row r="85">
          <cell r="A85" t="str">
            <v>D2-30/11</v>
          </cell>
          <cell r="B85">
            <v>6730.4464739678951</v>
          </cell>
          <cell r="C85">
            <v>5529.8740945165264</v>
          </cell>
          <cell r="D85">
            <v>2.4500000000000002</v>
          </cell>
        </row>
        <row r="86">
          <cell r="A86" t="str">
            <v>D2-20/3</v>
          </cell>
          <cell r="B86">
            <v>6733.6964745108007</v>
          </cell>
          <cell r="C86">
            <v>5447.3921356557876</v>
          </cell>
          <cell r="D86" t="str">
            <v>1.52</v>
          </cell>
        </row>
        <row r="87">
          <cell r="A87" t="str">
            <v>D2-4/8/10/2</v>
          </cell>
          <cell r="B87">
            <v>6735.5747373370596</v>
          </cell>
          <cell r="C87">
            <v>5050.6468488344099</v>
          </cell>
          <cell r="D87" t="str">
            <v>1.74</v>
          </cell>
        </row>
        <row r="88">
          <cell r="A88" t="str">
            <v>D2-18/3</v>
          </cell>
          <cell r="B88">
            <v>6743.0554313633829</v>
          </cell>
          <cell r="C88">
            <v>5393.4499537951269</v>
          </cell>
          <cell r="D88" t="str">
            <v>1.44</v>
          </cell>
        </row>
        <row r="89">
          <cell r="A89" t="str">
            <v>D2-4/8/10/1</v>
          </cell>
          <cell r="B89">
            <v>6743.5905137142345</v>
          </cell>
          <cell r="C89">
            <v>5021.7375539784098</v>
          </cell>
          <cell r="D89" t="str">
            <v>2.06</v>
          </cell>
        </row>
        <row r="90">
          <cell r="A90" t="str">
            <v>D2-4/8/10</v>
          </cell>
          <cell r="B90">
            <v>6751.6062900914094</v>
          </cell>
          <cell r="C90">
            <v>4992.8282591224106</v>
          </cell>
          <cell r="D90" t="str">
            <v>2.30</v>
          </cell>
        </row>
        <row r="91">
          <cell r="A91" t="str">
            <v>D2-29/10</v>
          </cell>
          <cell r="B91">
            <v>6752.7713367771112</v>
          </cell>
          <cell r="C91">
            <v>5484.7974828293236</v>
          </cell>
          <cell r="D91" t="str">
            <v>2.24</v>
          </cell>
        </row>
        <row r="92">
          <cell r="A92" t="str">
            <v>D2-4/8/8/6</v>
          </cell>
          <cell r="B92">
            <v>6753.9266231827605</v>
          </cell>
          <cell r="C92">
            <v>5167.8100183675315</v>
          </cell>
          <cell r="D92" t="str">
            <v>1.64</v>
          </cell>
        </row>
        <row r="93">
          <cell r="A93" t="str">
            <v>D2-12</v>
          </cell>
          <cell r="B93">
            <v>6755.1918139541376</v>
          </cell>
          <cell r="C93">
            <v>5278.1347871628541</v>
          </cell>
          <cell r="D93" t="str">
            <v>1.65</v>
          </cell>
        </row>
        <row r="94">
          <cell r="A94" t="str">
            <v>D2-16/3</v>
          </cell>
          <cell r="B94">
            <v>6757.1670159691403</v>
          </cell>
          <cell r="C94">
            <v>5336.8018605298685</v>
          </cell>
          <cell r="D94" t="str">
            <v>1.48</v>
          </cell>
        </row>
        <row r="95">
          <cell r="A95" t="str">
            <v>D2-31/11</v>
          </cell>
          <cell r="B95">
            <v>6758.0101676984186</v>
          </cell>
          <cell r="C95">
            <v>5567.2427739579507</v>
          </cell>
          <cell r="D95" t="str">
            <v>2.11</v>
          </cell>
        </row>
        <row r="96">
          <cell r="A96" t="str">
            <v>D2-4/8/8/5</v>
          </cell>
          <cell r="B96">
            <v>6758.6338117013311</v>
          </cell>
          <cell r="C96">
            <v>5150.4364068762316</v>
          </cell>
          <cell r="D96" t="str">
            <v>1.63</v>
          </cell>
        </row>
        <row r="97">
          <cell r="A97" t="str">
            <v>D2-30/10</v>
          </cell>
          <cell r="B97">
            <v>6760.2846535858325</v>
          </cell>
          <cell r="C97">
            <v>5526.7623366391035</v>
          </cell>
          <cell r="D97" t="str">
            <v>2.28</v>
          </cell>
        </row>
        <row r="98">
          <cell r="A98" t="str">
            <v>D2-20/4</v>
          </cell>
          <cell r="B98">
            <v>6762.8138159667815</v>
          </cell>
          <cell r="C98">
            <v>5454.6157377029531</v>
          </cell>
          <cell r="D98" t="str">
            <v>1.63</v>
          </cell>
        </row>
        <row r="99">
          <cell r="A99" t="str">
            <v>D2-12/1</v>
          </cell>
          <cell r="B99">
            <v>6764.4886288540938</v>
          </cell>
          <cell r="C99">
            <v>5243.7278517460945</v>
          </cell>
          <cell r="D99" t="str">
            <v>1.53</v>
          </cell>
        </row>
        <row r="100">
          <cell r="A100" t="str">
            <v>D2-4/8/8/4</v>
          </cell>
          <cell r="B100">
            <v>6766.479125898949</v>
          </cell>
          <cell r="C100">
            <v>5121.4803877240647</v>
          </cell>
          <cell r="D100" t="str">
            <v>1.50</v>
          </cell>
        </row>
        <row r="101">
          <cell r="A101" t="str">
            <v>D2-18/4</v>
          </cell>
          <cell r="B101">
            <v>6771.7973922422143</v>
          </cell>
          <cell r="C101">
            <v>5402.0464463845337</v>
          </cell>
          <cell r="D101" t="str">
            <v>1.41</v>
          </cell>
        </row>
        <row r="102">
          <cell r="A102" t="str">
            <v>D2-12/2</v>
          </cell>
          <cell r="B102">
            <v>6772.3140508164761</v>
          </cell>
          <cell r="C102">
            <v>5214.7664503450796</v>
          </cell>
          <cell r="D102" t="str">
            <v>1.63</v>
          </cell>
        </row>
        <row r="103">
          <cell r="A103" t="str">
            <v>D2-4/8/8/3</v>
          </cell>
          <cell r="B103">
            <v>6774.3244400965659</v>
          </cell>
          <cell r="C103">
            <v>5092.524368571897</v>
          </cell>
          <cell r="D103" t="str">
            <v>1.63</v>
          </cell>
        </row>
        <row r="104">
          <cell r="A104" t="str">
            <v>D2-4/8/9</v>
          </cell>
          <cell r="B104">
            <v>6777.6242171777885</v>
          </cell>
          <cell r="C104">
            <v>5000.0440383684654</v>
          </cell>
          <cell r="D104" t="str">
            <v>2.20</v>
          </cell>
        </row>
        <row r="105">
          <cell r="A105" t="str">
            <v>D2-11</v>
          </cell>
          <cell r="B105">
            <v>6778.1079818011776</v>
          </cell>
          <cell r="C105">
            <v>5285.2656532537494</v>
          </cell>
          <cell r="D105" t="str">
            <v>1.46</v>
          </cell>
        </row>
        <row r="106">
          <cell r="A106" t="str">
            <v>D2-31/10</v>
          </cell>
          <cell r="B106">
            <v>6778.6061928829195</v>
          </cell>
          <cell r="C106">
            <v>5564.8960629182584</v>
          </cell>
          <cell r="D106" t="str">
            <v>2.00</v>
          </cell>
        </row>
        <row r="107">
          <cell r="A107" t="str">
            <v>D2-12/3</v>
          </cell>
          <cell r="B107">
            <v>6780.1394727788584</v>
          </cell>
          <cell r="C107">
            <v>5185.8050489440657</v>
          </cell>
          <cell r="D107" t="str">
            <v>1.77</v>
          </cell>
        </row>
        <row r="108">
          <cell r="A108" t="str">
            <v>D2-4/8/8/2</v>
          </cell>
          <cell r="B108">
            <v>6782.1697542941838</v>
          </cell>
          <cell r="C108">
            <v>5063.5683494197301</v>
          </cell>
          <cell r="D108" t="str">
            <v>1.95</v>
          </cell>
        </row>
        <row r="109">
          <cell r="A109" t="str">
            <v>D2-29/9</v>
          </cell>
          <cell r="B109">
            <v>6782.5724723942112</v>
          </cell>
          <cell r="C109">
            <v>5481.3489590971703</v>
          </cell>
          <cell r="D109" t="str">
            <v>2.42</v>
          </cell>
        </row>
        <row r="110">
          <cell r="A110" t="str">
            <v>D2-20/5</v>
          </cell>
          <cell r="B110">
            <v>6783.1959549859685</v>
          </cell>
          <cell r="C110">
            <v>5459.6722591359694</v>
          </cell>
          <cell r="D110" t="str">
            <v>1.77</v>
          </cell>
        </row>
        <row r="111">
          <cell r="A111" t="str">
            <v>D2-4/8/6/10</v>
          </cell>
          <cell r="B111">
            <v>6783.4490428578301</v>
          </cell>
          <cell r="C111">
            <v>5269.395900069956</v>
          </cell>
          <cell r="D111" t="str">
            <v>2.38</v>
          </cell>
        </row>
        <row r="112">
          <cell r="A112" t="str">
            <v>D2-16/4</v>
          </cell>
          <cell r="B112">
            <v>6785.8489321330044</v>
          </cell>
          <cell r="C112">
            <v>5345.5966138049198</v>
          </cell>
          <cell r="D112" t="str">
            <v>1.55</v>
          </cell>
        </row>
        <row r="113">
          <cell r="A113" t="str">
            <v>D2-4/8/8/1</v>
          </cell>
          <cell r="B113">
            <v>6790.0150684918008</v>
          </cell>
          <cell r="C113">
            <v>5034.6123302675633</v>
          </cell>
          <cell r="D113" t="str">
            <v>1.95</v>
          </cell>
        </row>
        <row r="114">
          <cell r="A114" t="str">
            <v>D2-30/9</v>
          </cell>
          <cell r="B114">
            <v>6790.1228332037699</v>
          </cell>
          <cell r="C114">
            <v>5523.6505787616816</v>
          </cell>
          <cell r="D114" t="str">
            <v>2.35</v>
          </cell>
        </row>
        <row r="115">
          <cell r="A115" t="str">
            <v>D2-4/8/6/9</v>
          </cell>
          <cell r="B115">
            <v>6791.2744648202124</v>
          </cell>
          <cell r="C115">
            <v>5240.4344986689421</v>
          </cell>
          <cell r="D115" t="str">
            <v>2.38</v>
          </cell>
        </row>
        <row r="116">
          <cell r="A116" t="str">
            <v>D2-18/5</v>
          </cell>
          <cell r="B116">
            <v>6795.749026307908</v>
          </cell>
          <cell r="C116">
            <v>5409.210190209039</v>
          </cell>
          <cell r="D116" t="str">
            <v>1.56</v>
          </cell>
        </row>
        <row r="117">
          <cell r="A117" t="str">
            <v>D2-4/8/8</v>
          </cell>
          <cell r="B117">
            <v>6797.8603826894187</v>
          </cell>
          <cell r="C117">
            <v>5005.6563111153964</v>
          </cell>
          <cell r="D117" t="str">
            <v>2.15</v>
          </cell>
        </row>
        <row r="118">
          <cell r="A118" t="str">
            <v>D2-4/8/6/8</v>
          </cell>
          <cell r="B118">
            <v>6799.0998867825947</v>
          </cell>
          <cell r="C118">
            <v>5211.4730972679281</v>
          </cell>
          <cell r="D118" t="str">
            <v>2.02</v>
          </cell>
        </row>
        <row r="119">
          <cell r="A119" t="str">
            <v>D2-4/8/6/6</v>
          </cell>
          <cell r="B119">
            <v>6799.2162933119753</v>
          </cell>
          <cell r="C119">
            <v>5180.373687201416</v>
          </cell>
          <cell r="D119" t="str">
            <v>1.77</v>
          </cell>
        </row>
        <row r="120">
          <cell r="A120" t="str">
            <v>D2-4/8/6/5</v>
          </cell>
          <cell r="B120">
            <v>6804.0268128093458</v>
          </cell>
          <cell r="C120">
            <v>5163.0284024771618</v>
          </cell>
          <cell r="D120" t="str">
            <v>1.77</v>
          </cell>
        </row>
        <row r="121">
          <cell r="A121" t="str">
            <v>D2-10</v>
          </cell>
          <cell r="B121">
            <v>6806.7531916099788</v>
          </cell>
          <cell r="C121">
            <v>5294.1792358673674</v>
          </cell>
          <cell r="D121" t="str">
            <v>1.42</v>
          </cell>
        </row>
        <row r="122">
          <cell r="A122" t="str">
            <v>D2-4/8/6/7</v>
          </cell>
          <cell r="B122">
            <v>6806.925308744977</v>
          </cell>
          <cell r="C122">
            <v>5182.5116958669132</v>
          </cell>
          <cell r="D122" t="str">
            <v>1.77</v>
          </cell>
        </row>
        <row r="123">
          <cell r="A123" t="str">
            <v>D2-31/9</v>
          </cell>
          <cell r="B123">
            <v>6808.4443725008568</v>
          </cell>
          <cell r="C123">
            <v>5561.7843050408364</v>
          </cell>
          <cell r="D123" t="str">
            <v>1.86</v>
          </cell>
        </row>
        <row r="124">
          <cell r="A124" t="str">
            <v>D2-16/5</v>
          </cell>
          <cell r="B124">
            <v>6809.8700369202415</v>
          </cell>
          <cell r="C124">
            <v>5352.9622196727751</v>
          </cell>
          <cell r="D124" t="str">
            <v>1.66</v>
          </cell>
        </row>
        <row r="125">
          <cell r="A125" t="str">
            <v>D2-4/8/6/4</v>
          </cell>
          <cell r="B125">
            <v>6812.044345304962</v>
          </cell>
          <cell r="C125">
            <v>5134.1195946034059</v>
          </cell>
          <cell r="D125" t="str">
            <v>1.68</v>
          </cell>
        </row>
        <row r="126">
          <cell r="A126" t="str">
            <v>D2-29/8</v>
          </cell>
          <cell r="B126">
            <v>6812.3736080113113</v>
          </cell>
          <cell r="C126">
            <v>5477.9004353650171</v>
          </cell>
          <cell r="D126" t="str">
            <v>2.41</v>
          </cell>
        </row>
        <row r="127">
          <cell r="A127" t="str">
            <v>D2-30/8</v>
          </cell>
          <cell r="B127">
            <v>6819.9610128217073</v>
          </cell>
          <cell r="C127">
            <v>5520.5388208842587</v>
          </cell>
          <cell r="D127" t="str">
            <v>2.30</v>
          </cell>
        </row>
        <row r="128">
          <cell r="A128" t="str">
            <v>D2-4/8/6/3</v>
          </cell>
          <cell r="B128">
            <v>6820.0618778005783</v>
          </cell>
          <cell r="C128">
            <v>5105.21078672965</v>
          </cell>
          <cell r="D128" t="str">
            <v>1.87</v>
          </cell>
        </row>
        <row r="129">
          <cell r="A129" t="str">
            <v>D2-4/8/7</v>
          </cell>
          <cell r="B129">
            <v>6820.0721416920833</v>
          </cell>
          <cell r="C129">
            <v>5011.8164924817938</v>
          </cell>
          <cell r="D129" t="str">
            <v>1.95</v>
          </cell>
        </row>
        <row r="130">
          <cell r="A130" t="str">
            <v>D2-4/3/5</v>
          </cell>
          <cell r="B130">
            <v>6825.7212677647321</v>
          </cell>
          <cell r="C130">
            <v>5162.3499796512688</v>
          </cell>
          <cell r="D130" t="str">
            <v>2.63</v>
          </cell>
        </row>
        <row r="131">
          <cell r="A131" t="str">
            <v>D2-4/8/6/2</v>
          </cell>
          <cell r="B131">
            <v>6828.0794102961945</v>
          </cell>
          <cell r="C131">
            <v>5076.301978855894</v>
          </cell>
          <cell r="D131" t="str">
            <v>2.02</v>
          </cell>
        </row>
        <row r="132">
          <cell r="A132" t="str">
            <v>D2-32/8</v>
          </cell>
          <cell r="B132">
            <v>6829.0806335621064</v>
          </cell>
          <cell r="C132">
            <v>5614.109703104793</v>
          </cell>
          <cell r="D132" t="str">
            <v>1.99</v>
          </cell>
        </row>
        <row r="133">
          <cell r="A133" t="str">
            <v>D2-9</v>
          </cell>
          <cell r="B133">
            <v>6835.398401418779</v>
          </cell>
          <cell r="C133">
            <v>5303.0928184809854</v>
          </cell>
          <cell r="D133" t="str">
            <v>1.52</v>
          </cell>
        </row>
        <row r="134">
          <cell r="A134" t="str">
            <v>D2-4/8/6/1</v>
          </cell>
          <cell r="B134">
            <v>6836.0969427918117</v>
          </cell>
          <cell r="C134">
            <v>5047.3931709821381</v>
          </cell>
          <cell r="D134" t="str">
            <v>1.95</v>
          </cell>
        </row>
        <row r="135">
          <cell r="A135" t="str">
            <v>D2-4/4/5</v>
          </cell>
          <cell r="B135">
            <v>6836.982468478689</v>
          </cell>
          <cell r="C135">
            <v>5133.4677124535583</v>
          </cell>
          <cell r="D135" t="str">
            <v>2.36</v>
          </cell>
        </row>
        <row r="136">
          <cell r="A136" t="str">
            <v>D2-31/8</v>
          </cell>
          <cell r="B136">
            <v>6838.2829147941711</v>
          </cell>
          <cell r="C136">
            <v>5558.6943330805379</v>
          </cell>
          <cell r="D136" t="str">
            <v>1.80</v>
          </cell>
        </row>
        <row r="137">
          <cell r="A137" t="str">
            <v>D2-29/7</v>
          </cell>
          <cell r="B137">
            <v>6842.1747436284104</v>
          </cell>
          <cell r="C137">
            <v>5474.4519116328638</v>
          </cell>
          <cell r="D137" t="str">
            <v>2.25</v>
          </cell>
        </row>
        <row r="138">
          <cell r="A138" t="str">
            <v>D2-4/8/6</v>
          </cell>
          <cell r="B138">
            <v>6844.1144752874279</v>
          </cell>
          <cell r="C138">
            <v>5018.4843631083822</v>
          </cell>
          <cell r="D138" t="str">
            <v>1.83</v>
          </cell>
        </row>
        <row r="139">
          <cell r="A139" t="str">
            <v>D2-4/5/5</v>
          </cell>
          <cell r="B139">
            <v>6848.2436691926478</v>
          </cell>
          <cell r="C139">
            <v>5104.5854452558478</v>
          </cell>
          <cell r="D139" t="str">
            <v>1.54</v>
          </cell>
        </row>
        <row r="140">
          <cell r="A140" t="str">
            <v>D2-30/7</v>
          </cell>
          <cell r="B140">
            <v>6849.7991924396447</v>
          </cell>
          <cell r="C140">
            <v>5517.4270630068368</v>
          </cell>
          <cell r="D140" t="str">
            <v>2.31</v>
          </cell>
        </row>
        <row r="141">
          <cell r="A141" t="str">
            <v>D2-4/3/4</v>
          </cell>
          <cell r="B141">
            <v>6853.6718489238083</v>
          </cell>
          <cell r="C141">
            <v>5173.2479158260667</v>
          </cell>
          <cell r="D141" t="str">
            <v>2.09</v>
          </cell>
        </row>
        <row r="142">
          <cell r="A142" t="str">
            <v>D2-31/7</v>
          </cell>
          <cell r="B142">
            <v>6861.3536667555336</v>
          </cell>
          <cell r="C142">
            <v>5560.3263211064086</v>
          </cell>
          <cell r="D142" t="str">
            <v>1.80</v>
          </cell>
        </row>
        <row r="143">
          <cell r="A143" t="str">
            <v>D2-32/7</v>
          </cell>
          <cell r="B143">
            <v>6864.0301643808207</v>
          </cell>
          <cell r="C143">
            <v>5610.6557441797322</v>
          </cell>
          <cell r="D143" t="str">
            <v>1.67</v>
          </cell>
        </row>
        <row r="144">
          <cell r="A144" t="str">
            <v>D2-8</v>
          </cell>
          <cell r="B144">
            <v>6864.3092500645416</v>
          </cell>
          <cell r="C144">
            <v>5311.0400459414313</v>
          </cell>
          <cell r="D144" t="str">
            <v>2.20</v>
          </cell>
        </row>
        <row r="145">
          <cell r="A145" t="str">
            <v>D2-4/8/5</v>
          </cell>
          <cell r="B145">
            <v>6864.3506407990562</v>
          </cell>
          <cell r="C145">
            <v>5024.0966358553142</v>
          </cell>
          <cell r="D145" t="str">
            <v>1.83</v>
          </cell>
        </row>
        <row r="146">
          <cell r="A146" t="str">
            <v>D2-4/4/4</v>
          </cell>
          <cell r="B146">
            <v>6864.9330496377652</v>
          </cell>
          <cell r="C146">
            <v>5144.3656486283562</v>
          </cell>
          <cell r="D146" t="str">
            <v>2.44</v>
          </cell>
        </row>
        <row r="147">
          <cell r="A147" t="str">
            <v>D2-27/6</v>
          </cell>
          <cell r="B147">
            <v>6872.2467986967731</v>
          </cell>
          <cell r="C147">
            <v>5371.2493278857237</v>
          </cell>
          <cell r="D147" t="str">
            <v>2.08</v>
          </cell>
        </row>
        <row r="148">
          <cell r="A148" t="str">
            <v>D2-28/6</v>
          </cell>
          <cell r="B148">
            <v>6873.2635676804866</v>
          </cell>
          <cell r="C148">
            <v>5422.3628778880884</v>
          </cell>
          <cell r="D148" t="str">
            <v>2.57</v>
          </cell>
        </row>
        <row r="149">
          <cell r="A149" t="str">
            <v>D2-33/7</v>
          </cell>
          <cell r="B149">
            <v>6873.9747652982442</v>
          </cell>
          <cell r="C149">
            <v>5656.6415644266672</v>
          </cell>
          <cell r="D149" t="str">
            <v>2.33</v>
          </cell>
        </row>
        <row r="150">
          <cell r="A150" t="str">
            <v>D2-4/5/4</v>
          </cell>
          <cell r="B150">
            <v>6876.1942503517239</v>
          </cell>
          <cell r="C150">
            <v>5115.4833814306457</v>
          </cell>
          <cell r="D150" t="str">
            <v>1.76</v>
          </cell>
        </row>
        <row r="151">
          <cell r="A151" t="str">
            <v>D2-29/6</v>
          </cell>
          <cell r="B151">
            <v>6878.5771252451332</v>
          </cell>
          <cell r="C151">
            <v>5470.2395058197062</v>
          </cell>
          <cell r="D151" t="str">
            <v>2.25</v>
          </cell>
        </row>
        <row r="152">
          <cell r="A152" t="str">
            <v>D2-30/6</v>
          </cell>
          <cell r="B152">
            <v>6881.0424682462954</v>
          </cell>
          <cell r="C152">
            <v>5514.1687707499796</v>
          </cell>
          <cell r="D152" t="str">
            <v>2.28</v>
          </cell>
        </row>
        <row r="153">
          <cell r="A153" t="str">
            <v>D2-4/3/3</v>
          </cell>
          <cell r="B153">
            <v>6881.6224300828835</v>
          </cell>
          <cell r="C153">
            <v>5184.1458520008646</v>
          </cell>
          <cell r="D153" t="str">
            <v>1.86</v>
          </cell>
        </row>
        <row r="154">
          <cell r="A154" t="str">
            <v>D2-31/6</v>
          </cell>
          <cell r="B154">
            <v>6884.9163852895599</v>
          </cell>
          <cell r="C154">
            <v>5561.9931100593167</v>
          </cell>
          <cell r="D154" t="str">
            <v>2.00</v>
          </cell>
        </row>
        <row r="155">
          <cell r="A155" t="str">
            <v>D2-5/1</v>
          </cell>
          <cell r="B155">
            <v>6892.1937809071069</v>
          </cell>
          <cell r="C155">
            <v>5278.7380224118278</v>
          </cell>
          <cell r="D155" t="str">
            <v>1.94</v>
          </cell>
        </row>
        <row r="156">
          <cell r="A156" t="str">
            <v>D2-4/4/3</v>
          </cell>
          <cell r="B156">
            <v>6892.8836307968404</v>
          </cell>
          <cell r="C156">
            <v>5155.2635848031541</v>
          </cell>
          <cell r="D156" t="str">
            <v>1.75</v>
          </cell>
        </row>
        <row r="157">
          <cell r="A157" t="str">
            <v>D2-4/8/4</v>
          </cell>
          <cell r="B157">
            <v>6893.2594486728131</v>
          </cell>
          <cell r="C157">
            <v>5032.1141683509304</v>
          </cell>
          <cell r="D157" t="str">
            <v>2.05</v>
          </cell>
        </row>
        <row r="158">
          <cell r="A158" t="str">
            <v>D2-7</v>
          </cell>
          <cell r="B158">
            <v>6893.4857375472648</v>
          </cell>
          <cell r="C158">
            <v>5318.0209182487051</v>
          </cell>
          <cell r="D158" t="str">
            <v>3.26</v>
          </cell>
        </row>
        <row r="159">
          <cell r="A159" t="str">
            <v>D2-32/6</v>
          </cell>
          <cell r="B159">
            <v>6896.3639736694886</v>
          </cell>
          <cell r="C159">
            <v>5607.4602892892781</v>
          </cell>
          <cell r="D159" t="str">
            <v>1.76</v>
          </cell>
        </row>
        <row r="160">
          <cell r="A160" t="str">
            <v>D2-27/5</v>
          </cell>
          <cell r="B160">
            <v>6898.9101685120859</v>
          </cell>
          <cell r="C160">
            <v>5373.7406594320837</v>
          </cell>
          <cell r="D160" t="str">
            <v>2.80</v>
          </cell>
        </row>
        <row r="161">
          <cell r="A161" t="str">
            <v>D2-28/5</v>
          </cell>
          <cell r="B161">
            <v>6903.142496699912</v>
          </cell>
          <cell r="C161">
            <v>5419.6703696425766</v>
          </cell>
          <cell r="D161" t="str">
            <v>2.49</v>
          </cell>
        </row>
        <row r="162">
          <cell r="A162" t="str">
            <v>D2-4/5/3</v>
          </cell>
          <cell r="B162">
            <v>6904.1448315107991</v>
          </cell>
          <cell r="C162">
            <v>5126.3813176054437</v>
          </cell>
          <cell r="D162" t="str">
            <v>1.87</v>
          </cell>
        </row>
        <row r="163">
          <cell r="A163" t="str">
            <v>D2-33/6</v>
          </cell>
          <cell r="B163">
            <v>6907.7819855387888</v>
          </cell>
          <cell r="C163">
            <v>5653.3004966828139</v>
          </cell>
          <cell r="D163" t="str">
            <v>2.07</v>
          </cell>
        </row>
        <row r="164">
          <cell r="A164" t="str">
            <v>D2-29/5</v>
          </cell>
          <cell r="B164">
            <v>6908.3782608622332</v>
          </cell>
          <cell r="C164">
            <v>5466.7909820875529</v>
          </cell>
          <cell r="D164" t="str">
            <v>2.27</v>
          </cell>
        </row>
        <row r="165">
          <cell r="A165" t="str">
            <v>D2-4/3/2</v>
          </cell>
          <cell r="B165">
            <v>6909.5730112419587</v>
          </cell>
          <cell r="C165">
            <v>5195.0437881756616</v>
          </cell>
          <cell r="D165" t="str">
            <v>1.69</v>
          </cell>
        </row>
        <row r="166">
          <cell r="A166" t="str">
            <v>D2-30/5</v>
          </cell>
          <cell r="B166">
            <v>6910.8806478642337</v>
          </cell>
          <cell r="C166">
            <v>5511.0570128725576</v>
          </cell>
          <cell r="D166" t="str">
            <v>2.20</v>
          </cell>
        </row>
        <row r="167">
          <cell r="A167" t="str">
            <v>D2-31/5</v>
          </cell>
          <cell r="B167">
            <v>6917.1585814628743</v>
          </cell>
          <cell r="C167">
            <v>5558.6524663425162</v>
          </cell>
          <cell r="D167" t="str">
            <v>1.89</v>
          </cell>
        </row>
        <row r="168">
          <cell r="A168" t="str">
            <v>D2-34/6</v>
          </cell>
          <cell r="B168">
            <v>6919.2000310618369</v>
          </cell>
          <cell r="C168">
            <v>5699.1408391869809</v>
          </cell>
          <cell r="D168" t="str">
            <v>2.77</v>
          </cell>
        </row>
        <row r="169">
          <cell r="A169" t="str">
            <v>D2-4/4/2</v>
          </cell>
          <cell r="B169">
            <v>6920.8342119559156</v>
          </cell>
          <cell r="C169">
            <v>5166.1615209779511</v>
          </cell>
          <cell r="D169" t="str">
            <v>1.11</v>
          </cell>
        </row>
        <row r="170">
          <cell r="A170" t="str">
            <v>D2-4/8/3</v>
          </cell>
          <cell r="B170">
            <v>6922.168256546569</v>
          </cell>
          <cell r="C170">
            <v>5040.1317008465467</v>
          </cell>
          <cell r="D170" t="str">
            <v>1.57</v>
          </cell>
        </row>
        <row r="171">
          <cell r="A171" t="str">
            <v>D2-6</v>
          </cell>
          <cell r="B171">
            <v>6923.7589601499749</v>
          </cell>
          <cell r="C171">
            <v>5325.2202401652357</v>
          </cell>
          <cell r="D171" t="str">
            <v>3.27</v>
          </cell>
        </row>
        <row r="172">
          <cell r="A172" t="str">
            <v>D2-32/5</v>
          </cell>
          <cell r="B172">
            <v>6926.2185363694725</v>
          </cell>
          <cell r="C172">
            <v>5604.5098510179823</v>
          </cell>
          <cell r="D172" t="str">
            <v>1.74</v>
          </cell>
        </row>
        <row r="173">
          <cell r="A173" t="str">
            <v>D2-27/4</v>
          </cell>
          <cell r="B173">
            <v>6928.2911824240982</v>
          </cell>
          <cell r="C173">
            <v>5370.6770297462917</v>
          </cell>
          <cell r="D173" t="str">
            <v>2.81</v>
          </cell>
        </row>
        <row r="174">
          <cell r="A174" t="str">
            <v>D2-4/5/2</v>
          </cell>
          <cell r="B174">
            <v>6932.0954126698743</v>
          </cell>
          <cell r="C174">
            <v>5137.2792537802407</v>
          </cell>
          <cell r="D174" t="str">
            <v>1.65</v>
          </cell>
        </row>
        <row r="175">
          <cell r="A175" t="str">
            <v>D2-5</v>
          </cell>
          <cell r="B175">
            <v>6932.3021842156386</v>
          </cell>
          <cell r="C175">
            <v>5289.140655766595</v>
          </cell>
          <cell r="D175" t="str">
            <v>1.85</v>
          </cell>
        </row>
        <row r="176">
          <cell r="A176" t="str">
            <v>D2-28/4</v>
          </cell>
          <cell r="B176">
            <v>6933.0214257193375</v>
          </cell>
          <cell r="C176">
            <v>5416.9778613970657</v>
          </cell>
          <cell r="D176" t="str">
            <v>2.27</v>
          </cell>
        </row>
        <row r="177">
          <cell r="A177" t="str">
            <v>D2-4/1</v>
          </cell>
          <cell r="B177">
            <v>6935.9596184660195</v>
          </cell>
          <cell r="C177">
            <v>5269.1307185666492</v>
          </cell>
          <cell r="D177" t="str">
            <v>2.21</v>
          </cell>
        </row>
        <row r="178">
          <cell r="A178" t="str">
            <v>D2-4/3/1</v>
          </cell>
          <cell r="B178">
            <v>6937.5235924010331</v>
          </cell>
          <cell r="C178">
            <v>5205.9417243504595</v>
          </cell>
          <cell r="D178" t="str">
            <v>1.78</v>
          </cell>
        </row>
        <row r="179">
          <cell r="A179" t="str">
            <v>D2-33/5</v>
          </cell>
          <cell r="B179">
            <v>6937.6365482387728</v>
          </cell>
          <cell r="C179">
            <v>5650.3500584115181</v>
          </cell>
          <cell r="D179" t="str">
            <v>2.21</v>
          </cell>
        </row>
        <row r="180">
          <cell r="A180" t="str">
            <v>D2-29/4</v>
          </cell>
          <cell r="B180">
            <v>6938.1793964793333</v>
          </cell>
          <cell r="C180">
            <v>5463.3424583553997</v>
          </cell>
          <cell r="D180" t="str">
            <v>2.28</v>
          </cell>
        </row>
        <row r="181">
          <cell r="A181" t="str">
            <v>D2-30/4</v>
          </cell>
          <cell r="B181">
            <v>6940.718827482171</v>
          </cell>
          <cell r="C181">
            <v>5507.9452549951347</v>
          </cell>
          <cell r="D181" t="str">
            <v>2.19</v>
          </cell>
        </row>
        <row r="182">
          <cell r="A182" t="str">
            <v>D2-4/2</v>
          </cell>
          <cell r="B182">
            <v>6943.5070631190529</v>
          </cell>
          <cell r="C182">
            <v>5231.8877852878468</v>
          </cell>
          <cell r="D182" t="str">
            <v>1.80</v>
          </cell>
        </row>
        <row r="183">
          <cell r="A183" t="str">
            <v>D2-31/4</v>
          </cell>
          <cell r="B183">
            <v>6946.9967610808117</v>
          </cell>
          <cell r="C183">
            <v>5555.5407084650933</v>
          </cell>
          <cell r="D183" t="str">
            <v>1.89</v>
          </cell>
        </row>
        <row r="184">
          <cell r="A184" t="str">
            <v>D2-26/3</v>
          </cell>
          <cell r="B184">
            <v>6948.4718820586122</v>
          </cell>
          <cell r="C184">
            <v>5322.3852594355676</v>
          </cell>
          <cell r="D184" t="str">
            <v>3.31</v>
          </cell>
        </row>
        <row r="185">
          <cell r="A185" t="str">
            <v>D2-4/4/1</v>
          </cell>
          <cell r="B185">
            <v>6948.78479311499</v>
          </cell>
          <cell r="C185">
            <v>5177.059457152749</v>
          </cell>
          <cell r="D185" t="str">
            <v>1.82</v>
          </cell>
        </row>
        <row r="186">
          <cell r="A186" t="str">
            <v>D2-34/5</v>
          </cell>
          <cell r="B186">
            <v>6949.3462277372309</v>
          </cell>
          <cell r="C186">
            <v>5696.1615795910884</v>
          </cell>
          <cell r="D186" t="str">
            <v>2.51</v>
          </cell>
        </row>
        <row r="187">
          <cell r="A187" t="str">
            <v>D2-4/8/2</v>
          </cell>
          <cell r="B187">
            <v>6950.9566110541846</v>
          </cell>
          <cell r="C187">
            <v>5048.1158269567641</v>
          </cell>
          <cell r="D187" t="str">
            <v>1.50</v>
          </cell>
        </row>
        <row r="188">
          <cell r="A188" t="str">
            <v>D2-4/3</v>
          </cell>
          <cell r="B188">
            <v>6951.4988829805716</v>
          </cell>
          <cell r="C188">
            <v>5211.390692437858</v>
          </cell>
          <cell r="D188" t="str">
            <v>1.78</v>
          </cell>
        </row>
        <row r="189">
          <cell r="A189" t="str">
            <v>D2-27/3</v>
          </cell>
          <cell r="B189">
            <v>6955.6027996355742</v>
          </cell>
          <cell r="C189">
            <v>5367.8291810809378</v>
          </cell>
          <cell r="D189" t="str">
            <v>2.67</v>
          </cell>
        </row>
        <row r="190">
          <cell r="A190" t="str">
            <v>D2-32/4</v>
          </cell>
          <cell r="B190">
            <v>6956.0730990694565</v>
          </cell>
          <cell r="C190">
            <v>5601.5594127466866</v>
          </cell>
          <cell r="D190" t="str">
            <v>1.57</v>
          </cell>
        </row>
        <row r="191">
          <cell r="A191" t="str">
            <v>D2-4</v>
          </cell>
          <cell r="B191">
            <v>6957.570135137893</v>
          </cell>
          <cell r="C191">
            <v>5268.5283358197139</v>
          </cell>
          <cell r="D191" t="str">
            <v>2.65</v>
          </cell>
        </row>
        <row r="192">
          <cell r="A192" t="str">
            <v>D2-4/5/1</v>
          </cell>
          <cell r="B192">
            <v>6960.0459938289487</v>
          </cell>
          <cell r="C192">
            <v>5148.1771899550386</v>
          </cell>
          <cell r="D192" t="str">
            <v>1.85</v>
          </cell>
        </row>
        <row r="193">
          <cell r="A193" t="str">
            <v>D2-4/4</v>
          </cell>
          <cell r="B193">
            <v>6962.7600836945276</v>
          </cell>
          <cell r="C193">
            <v>5182.5084252401466</v>
          </cell>
          <cell r="D193" t="str">
            <v>1.82</v>
          </cell>
        </row>
        <row r="194">
          <cell r="A194" t="str">
            <v>D2-28/3</v>
          </cell>
          <cell r="B194">
            <v>6962.8979825217821</v>
          </cell>
          <cell r="C194">
            <v>5414.2595623700981</v>
          </cell>
          <cell r="D194" t="str">
            <v>2.26</v>
          </cell>
        </row>
        <row r="195">
          <cell r="A195" t="str">
            <v>D2-35/5</v>
          </cell>
          <cell r="B195">
            <v>6964.3458657741439</v>
          </cell>
          <cell r="C195">
            <v>5741.648169170132</v>
          </cell>
          <cell r="D195" t="str">
            <v>1.89</v>
          </cell>
        </row>
        <row r="196">
          <cell r="A196" t="str">
            <v>D2-33/4</v>
          </cell>
          <cell r="B196">
            <v>6967.4911109387567</v>
          </cell>
          <cell r="C196">
            <v>5647.3996201402224</v>
          </cell>
          <cell r="D196" t="str">
            <v>1.99</v>
          </cell>
        </row>
        <row r="197">
          <cell r="A197" t="str">
            <v>D2-29/3</v>
          </cell>
          <cell r="B197">
            <v>6970.9605553889214</v>
          </cell>
          <cell r="C197">
            <v>5459.5474737677559</v>
          </cell>
          <cell r="D197" t="str">
            <v>2.22</v>
          </cell>
        </row>
        <row r="198">
          <cell r="A198" t="str">
            <v>D2-4/2/1</v>
          </cell>
          <cell r="B198">
            <v>6973.4140139871333</v>
          </cell>
          <cell r="C198">
            <v>5229.5267919006901</v>
          </cell>
          <cell r="D198" t="str">
            <v>1.41</v>
          </cell>
        </row>
        <row r="199">
          <cell r="A199" t="str">
            <v>D2-4/5</v>
          </cell>
          <cell r="B199">
            <v>6974.0212844084863</v>
          </cell>
          <cell r="C199">
            <v>5153.6261580424361</v>
          </cell>
          <cell r="D199" t="str">
            <v>1.85</v>
          </cell>
        </row>
        <row r="200">
          <cell r="A200" t="str">
            <v>D2-3</v>
          </cell>
          <cell r="B200">
            <v>6975.1551126868953</v>
          </cell>
          <cell r="C200">
            <v>5268.0381630375632</v>
          </cell>
          <cell r="D200" t="str">
            <v>2.34</v>
          </cell>
        </row>
        <row r="201">
          <cell r="A201" t="str">
            <v>D2-30/3</v>
          </cell>
          <cell r="B201">
            <v>6975.5300370364312</v>
          </cell>
          <cell r="C201">
            <v>5504.3148708048093</v>
          </cell>
          <cell r="D201" t="str">
            <v>2.12</v>
          </cell>
        </row>
        <row r="202">
          <cell r="A202" t="str">
            <v>D2-34/4</v>
          </cell>
          <cell r="B202">
            <v>6978.0468568057204</v>
          </cell>
          <cell r="C202">
            <v>5693.3251811730352</v>
          </cell>
          <cell r="D202" t="str">
            <v>2.46</v>
          </cell>
        </row>
        <row r="203">
          <cell r="A203" t="str">
            <v>D2-31/3</v>
          </cell>
          <cell r="B203">
            <v>6979.5286425034801</v>
          </cell>
          <cell r="C203">
            <v>5552.1480303734479</v>
          </cell>
          <cell r="D203" t="str">
            <v>1.95</v>
          </cell>
        </row>
        <row r="204">
          <cell r="A204" t="str">
            <v>D2-4/8/1</v>
          </cell>
          <cell r="B204">
            <v>6979.8654189279405</v>
          </cell>
          <cell r="C204">
            <v>5056.1333594523803</v>
          </cell>
          <cell r="D204" t="str">
            <v>2.01</v>
          </cell>
        </row>
        <row r="205">
          <cell r="A205" t="str">
            <v>D2-26/2</v>
          </cell>
          <cell r="B205">
            <v>6982.2503481849917</v>
          </cell>
          <cell r="C205">
            <v>5318.5103109005431</v>
          </cell>
          <cell r="D205" t="str">
            <v>2.94</v>
          </cell>
        </row>
        <row r="206">
          <cell r="A206" t="str">
            <v>D2-4/6</v>
          </cell>
          <cell r="B206">
            <v>6984.9323420261408</v>
          </cell>
          <cell r="C206">
            <v>5125.6806964848911</v>
          </cell>
          <cell r="D206" t="str">
            <v>1.95</v>
          </cell>
        </row>
        <row r="207">
          <cell r="A207" t="str">
            <v>D2-27/2</v>
          </cell>
          <cell r="B207">
            <v>6986.8804278567541</v>
          </cell>
          <cell r="C207">
            <v>5364.5677868143366</v>
          </cell>
          <cell r="D207" t="str">
            <v>2.74</v>
          </cell>
        </row>
        <row r="208">
          <cell r="A208" t="str">
            <v>D2-32/3</v>
          </cell>
          <cell r="B208">
            <v>6989.7080537756656</v>
          </cell>
          <cell r="C208">
            <v>5598.2353694968915</v>
          </cell>
          <cell r="D208" t="str">
            <v>1.63</v>
          </cell>
        </row>
        <row r="209">
          <cell r="A209" t="str">
            <v>D2-35/4</v>
          </cell>
          <cell r="B209">
            <v>6990.4275929709383</v>
          </cell>
          <cell r="C209">
            <v>5739.0283751912211</v>
          </cell>
          <cell r="D209" t="str">
            <v>1.88</v>
          </cell>
        </row>
        <row r="210">
          <cell r="A210" t="str">
            <v>D2-28/2</v>
          </cell>
          <cell r="B210">
            <v>6992.766744897006</v>
          </cell>
          <cell r="C210">
            <v>5411.4565222040619</v>
          </cell>
          <cell r="D210" t="str">
            <v>2.36</v>
          </cell>
        </row>
        <row r="211">
          <cell r="A211" t="str">
            <v>D2-4/7</v>
          </cell>
          <cell r="B211">
            <v>6995.8433996437943</v>
          </cell>
          <cell r="C211">
            <v>5097.735234927346</v>
          </cell>
          <cell r="D211" t="str">
            <v>2.33</v>
          </cell>
        </row>
        <row r="212">
          <cell r="A212" t="str">
            <v>D2-33/3</v>
          </cell>
          <cell r="B212">
            <v>6999.8605053572292</v>
          </cell>
          <cell r="C212">
            <v>5644.2006484764715</v>
          </cell>
          <cell r="D212" t="str">
            <v>1.95</v>
          </cell>
        </row>
        <row r="213">
          <cell r="A213" t="str">
            <v>D2-4/2/2</v>
          </cell>
          <cell r="B213">
            <v>7003.3209648552147</v>
          </cell>
          <cell r="C213">
            <v>5227.1657985135334</v>
          </cell>
          <cell r="D213" t="str">
            <v>1.61</v>
          </cell>
        </row>
        <row r="214">
          <cell r="A214" t="str">
            <v>D2-2</v>
          </cell>
          <cell r="B214">
            <v>7005.143464642525</v>
          </cell>
          <cell r="C214">
            <v>5267.2022521659537</v>
          </cell>
          <cell r="D214" t="str">
            <v>2.30</v>
          </cell>
        </row>
        <row r="215">
          <cell r="A215" t="str">
            <v>D2-29/2</v>
          </cell>
          <cell r="B215">
            <v>7005.7169340063729</v>
          </cell>
          <cell r="C215">
            <v>5455.9156957495488</v>
          </cell>
          <cell r="D215" t="str">
            <v>2.31</v>
          </cell>
        </row>
        <row r="216">
          <cell r="A216" t="str">
            <v>D2-4/8</v>
          </cell>
          <cell r="B216">
            <v>7008.8946801678367</v>
          </cell>
          <cell r="C216">
            <v>5064.1842983333954</v>
          </cell>
          <cell r="D216" t="str">
            <v>2.15</v>
          </cell>
        </row>
        <row r="217">
          <cell r="A217" t="str">
            <v>D2-30/2</v>
          </cell>
          <cell r="B217">
            <v>7009.2049372681367</v>
          </cell>
          <cell r="C217">
            <v>5500.8029898050563</v>
          </cell>
          <cell r="D217" t="str">
            <v>2.19</v>
          </cell>
        </row>
        <row r="218">
          <cell r="A218" t="str">
            <v>D2-34/3</v>
          </cell>
          <cell r="B218">
            <v>7010.0129868623962</v>
          </cell>
          <cell r="C218">
            <v>5690.1660629353228</v>
          </cell>
          <cell r="D218" t="str">
            <v>2.37</v>
          </cell>
        </row>
        <row r="219">
          <cell r="A219" t="str">
            <v>D2-31/2</v>
          </cell>
          <cell r="B219">
            <v>7011.7008176543277</v>
          </cell>
          <cell r="C219">
            <v>5548.4639943793436</v>
          </cell>
          <cell r="D219" t="str">
            <v>1.95</v>
          </cell>
        </row>
        <row r="220">
          <cell r="A220" t="str">
            <v>D2-26/1</v>
          </cell>
          <cell r="B220">
            <v>7012.0548771200311</v>
          </cell>
          <cell r="C220">
            <v>5315.0912386637565</v>
          </cell>
          <cell r="D220" t="str">
            <v>2.58</v>
          </cell>
        </row>
        <row r="221">
          <cell r="A221" t="str">
            <v>D2-27/1</v>
          </cell>
          <cell r="B221">
            <v>7019.3120523359912</v>
          </cell>
          <cell r="C221">
            <v>5361.1860625549016</v>
          </cell>
          <cell r="D221" t="str">
            <v>2.68</v>
          </cell>
        </row>
        <row r="222">
          <cell r="A222" t="str">
            <v>D2-4/9</v>
          </cell>
          <cell r="B222">
            <v>7019.8870280187693</v>
          </cell>
          <cell r="C222">
            <v>5036.1364156506843</v>
          </cell>
          <cell r="D222" t="str">
            <v>2.23</v>
          </cell>
        </row>
        <row r="223">
          <cell r="A223" t="str">
            <v>D2-35/3</v>
          </cell>
          <cell r="B223">
            <v>7020.2821556709223</v>
          </cell>
          <cell r="C223">
            <v>5736.0779369199254</v>
          </cell>
          <cell r="D223" t="str">
            <v>1.83</v>
          </cell>
        </row>
        <row r="224">
          <cell r="A224" t="str">
            <v>D2-32/2</v>
          </cell>
          <cell r="B224">
            <v>7023.3752109859161</v>
          </cell>
          <cell r="C224">
            <v>5594.9081437687128</v>
          </cell>
          <cell r="D224" t="str">
            <v>1.96</v>
          </cell>
        </row>
        <row r="225">
          <cell r="A225" t="str">
            <v>D2-28/1</v>
          </cell>
          <cell r="B225">
            <v>7025.8048682390963</v>
          </cell>
          <cell r="C225">
            <v>5408.3560527043555</v>
          </cell>
          <cell r="D225" t="str">
            <v>2.33</v>
          </cell>
        </row>
        <row r="226">
          <cell r="A226" t="str">
            <v>D2-4/10</v>
          </cell>
          <cell r="B226">
            <v>7030.7919627516612</v>
          </cell>
          <cell r="C226">
            <v>5008.1885642400421</v>
          </cell>
          <cell r="D226" t="str">
            <v>2.17</v>
          </cell>
        </row>
        <row r="227">
          <cell r="A227" t="str">
            <v>D2-33/2</v>
          </cell>
          <cell r="B227">
            <v>7033.5525824982533</v>
          </cell>
          <cell r="C227">
            <v>5640.8709599851245</v>
          </cell>
          <cell r="D227" t="str">
            <v>1.96</v>
          </cell>
        </row>
        <row r="228">
          <cell r="A228" t="str">
            <v>D2-1</v>
          </cell>
          <cell r="B228">
            <v>7035.2558152407164</v>
          </cell>
          <cell r="C228">
            <v>5266.3505508971712</v>
          </cell>
          <cell r="D228" t="str">
            <v>2.28</v>
          </cell>
        </row>
        <row r="229">
          <cell r="A229" t="str">
            <v>D2-29/1</v>
          </cell>
          <cell r="B229">
            <v>7035.5554681438862</v>
          </cell>
          <cell r="C229">
            <v>5452.8073391862727</v>
          </cell>
          <cell r="D229" t="str">
            <v>2.21</v>
          </cell>
        </row>
        <row r="230">
          <cell r="A230" t="str">
            <v>D2-39</v>
          </cell>
          <cell r="B230">
            <v>7038.1099229549554</v>
          </cell>
          <cell r="C230">
            <v>5780.3308634366331</v>
          </cell>
          <cell r="D230" t="str">
            <v>1.66</v>
          </cell>
        </row>
        <row r="231">
          <cell r="A231" t="str">
            <v>D2-30/1</v>
          </cell>
          <cell r="B231">
            <v>7039.0431168860741</v>
          </cell>
          <cell r="C231">
            <v>5497.6912319276344</v>
          </cell>
          <cell r="D231" t="str">
            <v>2.19</v>
          </cell>
        </row>
        <row r="232">
          <cell r="A232" t="str">
            <v>D2-4/11</v>
          </cell>
          <cell r="B232">
            <v>7041.6968974845531</v>
          </cell>
          <cell r="C232">
            <v>4980.2407128293989</v>
          </cell>
          <cell r="D232" t="str">
            <v>2.19</v>
          </cell>
        </row>
        <row r="233">
          <cell r="A233" t="str">
            <v>D2-34/2</v>
          </cell>
          <cell r="B233">
            <v>7044.082649665751</v>
          </cell>
          <cell r="C233">
            <v>5686.7990587679769</v>
          </cell>
          <cell r="D233" t="str">
            <v>2.38</v>
          </cell>
        </row>
        <row r="234">
          <cell r="A234" t="str">
            <v>D2-26</v>
          </cell>
          <cell r="B234">
            <v>7044.8398589485751</v>
          </cell>
          <cell r="C234">
            <v>5311.3302592032915</v>
          </cell>
          <cell r="D234" t="str">
            <v>2.44</v>
          </cell>
        </row>
        <row r="235">
          <cell r="A235" t="str">
            <v>D2-31/1</v>
          </cell>
          <cell r="B235">
            <v>7047.2113415982139</v>
          </cell>
          <cell r="C235">
            <v>5544.3976840423711</v>
          </cell>
          <cell r="D235" t="str">
            <v>2.17</v>
          </cell>
        </row>
        <row r="236">
          <cell r="A236" t="str">
            <v>D2-35/2</v>
          </cell>
          <cell r="B236">
            <v>7050.1367183709062</v>
          </cell>
          <cell r="C236">
            <v>5733.1274986486305</v>
          </cell>
          <cell r="D236" t="str">
            <v>1.67</v>
          </cell>
        </row>
        <row r="237">
          <cell r="A237" t="str">
            <v>D2-27</v>
          </cell>
          <cell r="B237">
            <v>7052.0797333018618</v>
          </cell>
          <cell r="C237">
            <v>5357.7692968693391</v>
          </cell>
          <cell r="D237" t="str">
            <v>2.57</v>
          </cell>
        </row>
        <row r="238">
          <cell r="A238" t="str">
            <v>D2-4/12</v>
          </cell>
          <cell r="B238">
            <v>7052.601832217445</v>
          </cell>
          <cell r="C238">
            <v>4952.2928614187558</v>
          </cell>
          <cell r="D238" t="str">
            <v>2.11</v>
          </cell>
        </row>
        <row r="239">
          <cell r="A239" t="str">
            <v>D2-32/1</v>
          </cell>
          <cell r="B239">
            <v>7053.2297736859</v>
          </cell>
          <cell r="C239">
            <v>5591.957705497417</v>
          </cell>
          <cell r="D239" t="str">
            <v>1.78</v>
          </cell>
        </row>
        <row r="240">
          <cell r="A240" t="str">
            <v>D2-28</v>
          </cell>
          <cell r="B240">
            <v>7059.4736475350055</v>
          </cell>
          <cell r="C240">
            <v>5405.1963991665798</v>
          </cell>
          <cell r="D240" t="str">
            <v>2.42</v>
          </cell>
        </row>
        <row r="241">
          <cell r="A241" t="str">
            <v>D2-40</v>
          </cell>
          <cell r="B241">
            <v>7060.5749954543789</v>
          </cell>
          <cell r="C241">
            <v>5263.1263227650425</v>
          </cell>
          <cell r="D241" t="str">
            <v>2.28</v>
          </cell>
        </row>
        <row r="242">
          <cell r="A242" t="str">
            <v>D2-33/1</v>
          </cell>
          <cell r="B242">
            <v>7063.4071451982372</v>
          </cell>
          <cell r="C242">
            <v>5637.9205217138287</v>
          </cell>
          <cell r="D242" t="str">
            <v>1.79</v>
          </cell>
        </row>
        <row r="243">
          <cell r="A243" t="str">
            <v>D2-4/13</v>
          </cell>
          <cell r="B243">
            <v>7063.5067669503369</v>
          </cell>
          <cell r="C243">
            <v>4924.3450100081136</v>
          </cell>
          <cell r="D243" t="str">
            <v>1.91</v>
          </cell>
        </row>
        <row r="244">
          <cell r="A244" t="str">
            <v>D2-29</v>
          </cell>
          <cell r="B244">
            <v>7067.3112279455036</v>
          </cell>
          <cell r="C244">
            <v>5449.4897295579631</v>
          </cell>
          <cell r="D244" t="str">
            <v>2.28</v>
          </cell>
        </row>
        <row r="245">
          <cell r="A245" t="str">
            <v>D2-38</v>
          </cell>
          <cell r="B245">
            <v>7067.9644856549394</v>
          </cell>
          <cell r="C245">
            <v>5777.3804251653373</v>
          </cell>
          <cell r="D245" t="str">
            <v>1.75</v>
          </cell>
        </row>
        <row r="246">
          <cell r="A246" t="str">
            <v>D2-30</v>
          </cell>
          <cell r="B246">
            <v>7072.1311435495054</v>
          </cell>
          <cell r="C246">
            <v>5494.2405546766531</v>
          </cell>
          <cell r="D246">
            <v>2.31</v>
          </cell>
        </row>
        <row r="247">
          <cell r="A247" t="str">
            <v>D2-48/5</v>
          </cell>
          <cell r="B247">
            <v>7072.654105668229</v>
          </cell>
          <cell r="C247">
            <v>5308.1103710968155</v>
          </cell>
          <cell r="D247" t="str">
            <v>2.42</v>
          </cell>
        </row>
        <row r="248">
          <cell r="A248" t="str">
            <v>D2-34/1</v>
          </cell>
          <cell r="B248">
            <v>7073.9372123657349</v>
          </cell>
          <cell r="C248">
            <v>5683.8486204966812</v>
          </cell>
          <cell r="D248" t="str">
            <v>2.36</v>
          </cell>
        </row>
        <row r="249">
          <cell r="A249" t="str">
            <v>D2-4/14</v>
          </cell>
          <cell r="B249">
            <v>7074.4117016832288</v>
          </cell>
          <cell r="C249">
            <v>4896.3971585974705</v>
          </cell>
          <cell r="D249" t="str">
            <v>1.90</v>
          </cell>
        </row>
        <row r="250">
          <cell r="A250" t="str">
            <v>D2-31</v>
          </cell>
          <cell r="B250">
            <v>7076.8923784489325</v>
          </cell>
          <cell r="C250">
            <v>5540.9989083118617</v>
          </cell>
          <cell r="D250" t="str">
            <v>2.44</v>
          </cell>
        </row>
        <row r="251">
          <cell r="A251" t="str">
            <v>D2-49/5</v>
          </cell>
          <cell r="B251">
            <v>7079.8678714717271</v>
          </cell>
          <cell r="C251">
            <v>5354.0025359312449</v>
          </cell>
          <cell r="D251" t="str">
            <v>2.31</v>
          </cell>
        </row>
        <row r="252">
          <cell r="A252" t="str">
            <v>D2-35/1</v>
          </cell>
          <cell r="B252">
            <v>7085.1208013293272</v>
          </cell>
          <cell r="C252">
            <v>5729.7123389368708</v>
          </cell>
          <cell r="D252" t="str">
            <v>1.77</v>
          </cell>
        </row>
        <row r="253">
          <cell r="A253" t="str">
            <v>D2-4/15</v>
          </cell>
          <cell r="B253">
            <v>7085.3166364161198</v>
          </cell>
          <cell r="C253">
            <v>4868.4493071868274</v>
          </cell>
          <cell r="D253" t="str">
            <v>2.00</v>
          </cell>
        </row>
        <row r="254">
          <cell r="A254" t="str">
            <v>D2-50/5</v>
          </cell>
          <cell r="B254">
            <v>7087.2145018053097</v>
          </cell>
          <cell r="C254">
            <v>5401.3600101414186</v>
          </cell>
          <cell r="D254" t="str">
            <v>2.25</v>
          </cell>
        </row>
        <row r="255">
          <cell r="A255" t="str">
            <v>D2-32</v>
          </cell>
          <cell r="B255">
            <v>7087.4751955896418</v>
          </cell>
          <cell r="C255">
            <v>5588.5733315771959</v>
          </cell>
          <cell r="D255" t="str">
            <v>2.18</v>
          </cell>
        </row>
        <row r="256">
          <cell r="A256" t="str">
            <v>D2-41</v>
          </cell>
          <cell r="B256">
            <v>7090.3346696691342</v>
          </cell>
          <cell r="C256">
            <v>5259.3366274432956</v>
          </cell>
          <cell r="D256" t="str">
            <v>2.12</v>
          </cell>
        </row>
        <row r="257">
          <cell r="A257" t="str">
            <v>D2-52/5</v>
          </cell>
          <cell r="B257">
            <v>7094.2549626347018</v>
          </cell>
          <cell r="C257">
            <v>5446.3529673137118</v>
          </cell>
          <cell r="D257" t="str">
            <v>2.62</v>
          </cell>
        </row>
        <row r="258">
          <cell r="A258" t="str">
            <v>D2-4/16</v>
          </cell>
          <cell r="B258">
            <v>7096.2215711490117</v>
          </cell>
          <cell r="C258">
            <v>4840.5014557761851</v>
          </cell>
          <cell r="D258" t="str">
            <v>2.04</v>
          </cell>
        </row>
        <row r="259">
          <cell r="A259" t="str">
            <v>D2-33</v>
          </cell>
          <cell r="B259">
            <v>7097.5783364638855</v>
          </cell>
          <cell r="C259">
            <v>5634.5434837883677</v>
          </cell>
          <cell r="D259" t="str">
            <v>2.17</v>
          </cell>
        </row>
        <row r="260">
          <cell r="A260" t="str">
            <v>D2-37</v>
          </cell>
          <cell r="B260">
            <v>7097.8190483549233</v>
          </cell>
          <cell r="C260">
            <v>5774.4299868940416</v>
          </cell>
          <cell r="D260" t="str">
            <v>1.67</v>
          </cell>
        </row>
        <row r="261">
          <cell r="A261" t="str">
            <v>D2-53/5</v>
          </cell>
          <cell r="B261">
            <v>7098.861179457238</v>
          </cell>
          <cell r="C261">
            <v>5491.4529382447963</v>
          </cell>
          <cell r="D261" t="str">
            <v>2.31</v>
          </cell>
        </row>
        <row r="262">
          <cell r="A262" t="str">
            <v>D2-48/4</v>
          </cell>
          <cell r="B262">
            <v>7102.45508429643</v>
          </cell>
          <cell r="C262">
            <v>5304.6604909827338</v>
          </cell>
          <cell r="D262" t="str">
            <v>2.14</v>
          </cell>
        </row>
        <row r="263">
          <cell r="A263" t="str">
            <v>D2-54/5</v>
          </cell>
          <cell r="B263">
            <v>7103.7661750220486</v>
          </cell>
          <cell r="C263">
            <v>5538.4820094008537</v>
          </cell>
          <cell r="D263" t="str">
            <v>2.47</v>
          </cell>
        </row>
        <row r="264">
          <cell r="A264" t="str">
            <v>D2-4/17</v>
          </cell>
          <cell r="B264">
            <v>7106.3229299775467</v>
          </cell>
          <cell r="C264">
            <v>4814.6130591465426</v>
          </cell>
          <cell r="D264" t="str">
            <v>2.40</v>
          </cell>
        </row>
        <row r="265">
          <cell r="A265" t="str">
            <v>D2-34</v>
          </cell>
          <cell r="B265">
            <v>7107.432719093893</v>
          </cell>
          <cell r="C265">
            <v>5680.5383584787669</v>
          </cell>
          <cell r="D265" t="str">
            <v>2.18</v>
          </cell>
        </row>
        <row r="266">
          <cell r="A266" t="str">
            <v>D2-49/4</v>
          </cell>
          <cell r="B266">
            <v>7108.7036866499066</v>
          </cell>
          <cell r="C266">
            <v>5351.2384685296183</v>
          </cell>
          <cell r="D266" t="str">
            <v>2.22</v>
          </cell>
        </row>
        <row r="267">
          <cell r="A267" t="str">
            <v>D2-55/5</v>
          </cell>
          <cell r="B267">
            <v>7114.23657490797</v>
          </cell>
          <cell r="C267">
            <v>5585.9285834853581</v>
          </cell>
          <cell r="D267" t="str">
            <v>2.05</v>
          </cell>
        </row>
        <row r="268">
          <cell r="A268" t="str">
            <v>D2-50/4</v>
          </cell>
          <cell r="B268">
            <v>7116.9731984386917</v>
          </cell>
          <cell r="C268">
            <v>5397.5626459657915</v>
          </cell>
          <cell r="D268" t="str">
            <v>2.17</v>
          </cell>
        </row>
        <row r="269">
          <cell r="A269" t="str">
            <v>D2-35</v>
          </cell>
          <cell r="B269">
            <v>7117.5359339043844</v>
          </cell>
          <cell r="C269">
            <v>5726.508847106169</v>
          </cell>
          <cell r="D269" t="str">
            <v>2.10</v>
          </cell>
        </row>
        <row r="270">
          <cell r="A270" t="str">
            <v>D2-42</v>
          </cell>
          <cell r="B270">
            <v>7122.4268609614346</v>
          </cell>
          <cell r="C270">
            <v>5255.2499016838865</v>
          </cell>
          <cell r="D270" t="str">
            <v>2.05</v>
          </cell>
        </row>
        <row r="271">
          <cell r="A271" t="str">
            <v>D2-52/4</v>
          </cell>
          <cell r="B271">
            <v>7124.0554032088266</v>
          </cell>
          <cell r="C271">
            <v>5442.8984425145409</v>
          </cell>
          <cell r="D271" t="str">
            <v>2.62</v>
          </cell>
        </row>
        <row r="272">
          <cell r="A272" t="str">
            <v>D2-56/5</v>
          </cell>
          <cell r="B272">
            <v>7124.4613837530187</v>
          </cell>
          <cell r="C272">
            <v>5631.8867116102592</v>
          </cell>
          <cell r="D272" t="str">
            <v>1.78</v>
          </cell>
        </row>
        <row r="273">
          <cell r="A273" t="str">
            <v>D2-36</v>
          </cell>
          <cell r="B273">
            <v>7127.6736110549073</v>
          </cell>
          <cell r="C273">
            <v>5771.4795486227458</v>
          </cell>
          <cell r="D273" t="str">
            <v>2.00</v>
          </cell>
        </row>
        <row r="274">
          <cell r="A274" t="str">
            <v>D2-53/4</v>
          </cell>
          <cell r="B274">
            <v>7128.6993590751754</v>
          </cell>
          <cell r="C274">
            <v>5488.3411803673735</v>
          </cell>
          <cell r="D274">
            <v>2.2799999999999998</v>
          </cell>
        </row>
        <row r="275">
          <cell r="A275" t="str">
            <v>D2-48/3</v>
          </cell>
          <cell r="B275">
            <v>7132.1318921803459</v>
          </cell>
          <cell r="C275">
            <v>5301.2249853691283</v>
          </cell>
          <cell r="D275" t="str">
            <v>2.11</v>
          </cell>
        </row>
        <row r="276">
          <cell r="A276" t="str">
            <v>D2-54/4</v>
          </cell>
          <cell r="B276">
            <v>7133.7599172829669</v>
          </cell>
          <cell r="C276">
            <v>5535.6729080880486</v>
          </cell>
          <cell r="D276" t="str">
            <v>2.24</v>
          </cell>
        </row>
        <row r="277">
          <cell r="A277" t="str">
            <v>D2-57/5</v>
          </cell>
          <cell r="B277">
            <v>7134.0185823590546</v>
          </cell>
          <cell r="C277">
            <v>5677.9109561201658</v>
          </cell>
          <cell r="D277" t="str">
            <v>2.35</v>
          </cell>
        </row>
        <row r="278">
          <cell r="A278" t="str">
            <v>D2-49/3</v>
          </cell>
          <cell r="B278">
            <v>7139.5322924223092</v>
          </cell>
          <cell r="C278">
            <v>5347.7788382992776</v>
          </cell>
          <cell r="D278" t="str">
            <v>2.17</v>
          </cell>
        </row>
        <row r="279">
          <cell r="A279" t="str">
            <v>D2-58/5</v>
          </cell>
          <cell r="B279">
            <v>7143.4732419740476</v>
          </cell>
          <cell r="C279">
            <v>5723.9455395423593</v>
          </cell>
          <cell r="D279" t="str">
            <v>1.88</v>
          </cell>
        </row>
        <row r="280">
          <cell r="A280" t="str">
            <v>D2-55/4</v>
          </cell>
          <cell r="B280">
            <v>7144.0911376079539</v>
          </cell>
          <cell r="C280">
            <v>5582.9781452140624</v>
          </cell>
          <cell r="D280" t="str">
            <v>1.81</v>
          </cell>
        </row>
        <row r="281">
          <cell r="A281" t="str">
            <v>D2-43</v>
          </cell>
          <cell r="B281">
            <v>7146.3039717780166</v>
          </cell>
          <cell r="C281">
            <v>5252.1608800894792</v>
          </cell>
          <cell r="D281" t="str">
            <v>2.09</v>
          </cell>
        </row>
        <row r="282">
          <cell r="A282" t="str">
            <v>D2-50/3</v>
          </cell>
          <cell r="B282">
            <v>7146.768434268889</v>
          </cell>
          <cell r="C282">
            <v>5394.0799398253503</v>
          </cell>
          <cell r="D282" t="str">
            <v>2.15</v>
          </cell>
        </row>
        <row r="283">
          <cell r="A283" t="str">
            <v>D2-52/3</v>
          </cell>
          <cell r="B283">
            <v>7153.8586138185465</v>
          </cell>
          <cell r="C283">
            <v>5439.468001379827</v>
          </cell>
          <cell r="D283">
            <v>2.46</v>
          </cell>
        </row>
        <row r="284">
          <cell r="A284" t="str">
            <v>D2-59/5</v>
          </cell>
          <cell r="B284">
            <v>7154.2586585376112</v>
          </cell>
          <cell r="C284">
            <v>5768.8522268855158</v>
          </cell>
          <cell r="D284" t="str">
            <v>1.67</v>
          </cell>
        </row>
        <row r="285">
          <cell r="A285" t="str">
            <v>D2-56/4</v>
          </cell>
          <cell r="B285">
            <v>7154.3159464530027</v>
          </cell>
          <cell r="C285">
            <v>5628.9362733389644</v>
          </cell>
          <cell r="D285" t="str">
            <v>1.86</v>
          </cell>
        </row>
        <row r="286">
          <cell r="A286" t="str">
            <v>D2-53/3</v>
          </cell>
          <cell r="B286">
            <v>7158.5375386931128</v>
          </cell>
          <cell r="C286">
            <v>5485.2294224899515</v>
          </cell>
          <cell r="D286">
            <v>2.41</v>
          </cell>
        </row>
        <row r="287">
          <cell r="A287" t="str">
            <v>D2-54/3</v>
          </cell>
          <cell r="B287">
            <v>7163.6292041818069</v>
          </cell>
          <cell r="C287">
            <v>5532.8754627972894</v>
          </cell>
          <cell r="D287" t="str">
            <v>2.12</v>
          </cell>
        </row>
        <row r="288">
          <cell r="A288" t="str">
            <v>D2-57/4</v>
          </cell>
          <cell r="B288">
            <v>7164.2350228917157</v>
          </cell>
          <cell r="C288">
            <v>5674.9247545312874</v>
          </cell>
          <cell r="D288" t="str">
            <v>2.43</v>
          </cell>
        </row>
        <row r="289">
          <cell r="A289" t="str">
            <v>D2-48/2</v>
          </cell>
          <cell r="B289">
            <v>7167.1337948513838</v>
          </cell>
          <cell r="C289">
            <v>5297.1730255497432</v>
          </cell>
          <cell r="D289" t="str">
            <v>2.28</v>
          </cell>
        </row>
        <row r="290">
          <cell r="A290" t="str">
            <v>D2-58/4</v>
          </cell>
          <cell r="B290">
            <v>7173.3278046740315</v>
          </cell>
          <cell r="C290">
            <v>5720.9951012710635</v>
          </cell>
          <cell r="D290" t="str">
            <v>2.20</v>
          </cell>
        </row>
        <row r="291">
          <cell r="A291" t="str">
            <v>D2-55/3</v>
          </cell>
          <cell r="B291">
            <v>7173.9457003079378</v>
          </cell>
          <cell r="C291">
            <v>5580.0277069427675</v>
          </cell>
          <cell r="D291" t="str">
            <v>2.01</v>
          </cell>
        </row>
        <row r="292">
          <cell r="A292" t="str">
            <v>D2-49/2</v>
          </cell>
          <cell r="B292">
            <v>7174.3187460103218</v>
          </cell>
          <cell r="C292">
            <v>5345.421533663125</v>
          </cell>
          <cell r="D292" t="str">
            <v>2.44</v>
          </cell>
        </row>
        <row r="293">
          <cell r="A293" t="str">
            <v>D2-44</v>
          </cell>
          <cell r="B293">
            <v>7176.0560244808848</v>
          </cell>
          <cell r="C293">
            <v>5248.3118074783451</v>
          </cell>
          <cell r="D293" t="str">
            <v>2.07</v>
          </cell>
        </row>
        <row r="294">
          <cell r="A294" t="str">
            <v>D2-50/2</v>
          </cell>
          <cell r="B294">
            <v>7180.2849421522887</v>
          </cell>
          <cell r="C294">
            <v>5390.571701006389</v>
          </cell>
          <cell r="D294" t="str">
            <v>2.16</v>
          </cell>
        </row>
        <row r="295">
          <cell r="A295" t="str">
            <v>D2-59/4</v>
          </cell>
          <cell r="B295">
            <v>7184.1132212375951</v>
          </cell>
          <cell r="C295">
            <v>5765.9017886142201</v>
          </cell>
          <cell r="D295" t="str">
            <v>1.72</v>
          </cell>
        </row>
        <row r="296">
          <cell r="A296" t="str">
            <v>D2-56/3</v>
          </cell>
          <cell r="B296">
            <v>7184.1705091529866</v>
          </cell>
          <cell r="C296">
            <v>5625.9858350676686</v>
          </cell>
          <cell r="D296" t="str">
            <v>1.98</v>
          </cell>
        </row>
        <row r="297">
          <cell r="A297" t="str">
            <v>D2-53/2</v>
          </cell>
          <cell r="B297">
            <v>7188.3757183110502</v>
          </cell>
          <cell r="C297">
            <v>5482.1176646125296</v>
          </cell>
          <cell r="D297">
            <v>2.67</v>
          </cell>
        </row>
        <row r="298">
          <cell r="A298" t="str">
            <v>D2-52/2</v>
          </cell>
          <cell r="B298">
            <v>7189.1684035762155</v>
          </cell>
          <cell r="C298">
            <v>5435.4387079107364</v>
          </cell>
          <cell r="D298">
            <v>2.57</v>
          </cell>
        </row>
        <row r="299">
          <cell r="A299" t="str">
            <v>D2-54/2</v>
          </cell>
          <cell r="B299">
            <v>7193.4984910806461</v>
          </cell>
          <cell r="C299">
            <v>5530.0780175065302</v>
          </cell>
          <cell r="D299" t="str">
            <v>2.12</v>
          </cell>
        </row>
        <row r="300">
          <cell r="A300" t="str">
            <v>D2-57/3</v>
          </cell>
          <cell r="B300">
            <v>7194.0633761021227</v>
          </cell>
          <cell r="C300">
            <v>5671.9769064664524</v>
          </cell>
          <cell r="D300" t="str">
            <v>2.40</v>
          </cell>
        </row>
        <row r="301">
          <cell r="A301" t="str">
            <v>D2-48/1</v>
          </cell>
          <cell r="B301">
            <v>7199.335482919284</v>
          </cell>
          <cell r="C301">
            <v>5293.4452297383605</v>
          </cell>
          <cell r="D301" t="str">
            <v>2.50</v>
          </cell>
        </row>
        <row r="302">
          <cell r="A302" t="str">
            <v>D2-55/2</v>
          </cell>
          <cell r="B302">
            <v>7203.8002630079218</v>
          </cell>
          <cell r="C302">
            <v>5577.0772686714718</v>
          </cell>
          <cell r="D302" t="str">
            <v>2.25</v>
          </cell>
        </row>
        <row r="303">
          <cell r="A303" t="str">
            <v>D2-58/3</v>
          </cell>
          <cell r="B303">
            <v>7204.1222727873192</v>
          </cell>
          <cell r="C303">
            <v>5717.9517749233064</v>
          </cell>
          <cell r="D303" t="str">
            <v>1.68</v>
          </cell>
        </row>
        <row r="304">
          <cell r="A304" t="str">
            <v>D2-45</v>
          </cell>
          <cell r="B304">
            <v>7205.8080771837522</v>
          </cell>
          <cell r="C304">
            <v>5244.462734867212</v>
          </cell>
          <cell r="D304" t="str">
            <v>2.07</v>
          </cell>
        </row>
        <row r="305">
          <cell r="A305" t="str">
            <v>D2-49/1</v>
          </cell>
          <cell r="B305">
            <v>7207.0780626174483</v>
          </cell>
          <cell r="C305">
            <v>5343.2015979999569</v>
          </cell>
          <cell r="D305" t="str">
            <v>2.51</v>
          </cell>
        </row>
        <row r="306">
          <cell r="A306" t="str">
            <v>D2-59/3</v>
          </cell>
          <cell r="B306">
            <v>7213.967783937579</v>
          </cell>
          <cell r="C306">
            <v>5762.9513503429243</v>
          </cell>
          <cell r="D306" t="str">
            <v>1.60</v>
          </cell>
        </row>
        <row r="307">
          <cell r="A307" t="str">
            <v>D2-50/1</v>
          </cell>
          <cell r="B307">
            <v>7215.3724634698501</v>
          </cell>
          <cell r="C307">
            <v>5386.8990211205355</v>
          </cell>
          <cell r="D307" t="str">
            <v>2.25</v>
          </cell>
        </row>
        <row r="308">
          <cell r="A308" t="str">
            <v>D2-56/2</v>
          </cell>
          <cell r="B308">
            <v>7217.1675816426841</v>
          </cell>
          <cell r="C308">
            <v>5622.7248318336678</v>
          </cell>
          <cell r="D308" t="str">
            <v>2.06</v>
          </cell>
        </row>
        <row r="309">
          <cell r="A309" t="str">
            <v>D2-52/1</v>
          </cell>
          <cell r="B309">
            <v>7222.5335358580605</v>
          </cell>
          <cell r="C309">
            <v>5431.6313244479279</v>
          </cell>
          <cell r="D309">
            <v>2.54</v>
          </cell>
        </row>
        <row r="310">
          <cell r="A310" t="str">
            <v>D2-53/1</v>
          </cell>
          <cell r="B310">
            <v>7223.3576049198582</v>
          </cell>
          <cell r="C310">
            <v>5478.4694808889953</v>
          </cell>
          <cell r="D310">
            <v>2.68</v>
          </cell>
        </row>
        <row r="311">
          <cell r="A311" t="str">
            <v>D2-57/2</v>
          </cell>
          <cell r="B311">
            <v>7226.5241382689255</v>
          </cell>
          <cell r="C311">
            <v>5668.7689051979414</v>
          </cell>
          <cell r="D311">
            <v>2.39</v>
          </cell>
        </row>
        <row r="312">
          <cell r="A312" t="str">
            <v>D2-54/1</v>
          </cell>
          <cell r="B312">
            <v>7228.5114849703559</v>
          </cell>
          <cell r="C312">
            <v>5526.7441463696596</v>
          </cell>
          <cell r="D312" t="str">
            <v>2.16</v>
          </cell>
        </row>
        <row r="313">
          <cell r="A313" t="str">
            <v>D2-46</v>
          </cell>
          <cell r="B313">
            <v>7228.5425156016636</v>
          </cell>
          <cell r="C313">
            <v>5241.5215427041776</v>
          </cell>
          <cell r="D313" t="str">
            <v>2.23</v>
          </cell>
        </row>
        <row r="314">
          <cell r="A314" t="str">
            <v>D2-47</v>
          </cell>
          <cell r="B314">
            <v>7231.5076013581065</v>
          </cell>
          <cell r="C314">
            <v>5274.7852208585318</v>
          </cell>
          <cell r="D314">
            <v>2.2799999999999998</v>
          </cell>
        </row>
        <row r="315">
          <cell r="A315" t="str">
            <v>D2-48</v>
          </cell>
          <cell r="B315">
            <v>7233.8975438552015</v>
          </cell>
          <cell r="C315">
            <v>5289.444187752053</v>
          </cell>
          <cell r="D315" t="str">
            <v>2.40</v>
          </cell>
        </row>
        <row r="316">
          <cell r="A316" t="str">
            <v>D2-58/2</v>
          </cell>
          <cell r="B316">
            <v>7237.0727657471625</v>
          </cell>
          <cell r="C316">
            <v>5714.6953750066932</v>
          </cell>
          <cell r="D316" t="str">
            <v>1.78</v>
          </cell>
        </row>
        <row r="317">
          <cell r="A317" t="str">
            <v>D2-55/1</v>
          </cell>
          <cell r="B317">
            <v>7238.7985326987755</v>
          </cell>
          <cell r="C317">
            <v>5573.5904045540647</v>
          </cell>
          <cell r="D317" t="str">
            <v>2.25</v>
          </cell>
        </row>
        <row r="318">
          <cell r="A318" t="str">
            <v>D2-49</v>
          </cell>
          <cell r="B318">
            <v>7242.2731084025208</v>
          </cell>
          <cell r="C318">
            <v>5340.81660510642</v>
          </cell>
          <cell r="D318" t="str">
            <v>2.47</v>
          </cell>
        </row>
        <row r="319">
          <cell r="A319" t="str">
            <v>D2-59/2</v>
          </cell>
          <cell r="B319">
            <v>7243.822346637563</v>
          </cell>
          <cell r="C319">
            <v>5760.0009120716286</v>
          </cell>
          <cell r="D319" t="str">
            <v>1.64</v>
          </cell>
        </row>
        <row r="320">
          <cell r="A320" t="str">
            <v>D2-47/4/4/5</v>
          </cell>
          <cell r="B320">
            <v>7245.4856514536905</v>
          </cell>
          <cell r="C320">
            <v>5105.4421328211856</v>
          </cell>
          <cell r="D320" t="str">
            <v>1.80</v>
          </cell>
        </row>
        <row r="321">
          <cell r="A321" t="str">
            <v>D2-50</v>
          </cell>
          <cell r="B321">
            <v>7249.208783467684</v>
          </cell>
          <cell r="C321">
            <v>5383.3573069383729</v>
          </cell>
          <cell r="D321" t="str">
            <v>2.32</v>
          </cell>
        </row>
        <row r="322">
          <cell r="A322" t="str">
            <v>D2-56/1</v>
          </cell>
          <cell r="B322">
            <v>7250.791226027839</v>
          </cell>
          <cell r="C322">
            <v>5619.4019063495025</v>
          </cell>
          <cell r="D322" t="str">
            <v>1.76</v>
          </cell>
        </row>
        <row r="323">
          <cell r="A323" t="str">
            <v>D2-51</v>
          </cell>
          <cell r="B323">
            <v>7251.4115508444447</v>
          </cell>
          <cell r="C323">
            <v>5396.8682152925776</v>
          </cell>
          <cell r="D323" t="str">
            <v>2.19</v>
          </cell>
        </row>
        <row r="324">
          <cell r="A324" t="str">
            <v>D2-47/4/2/5</v>
          </cell>
          <cell r="B324">
            <v>7256.36116615019</v>
          </cell>
          <cell r="C324">
            <v>5185.6225527083625</v>
          </cell>
          <cell r="D324" t="str">
            <v>2.17</v>
          </cell>
        </row>
        <row r="325">
          <cell r="A325" t="str">
            <v>D2-52</v>
          </cell>
          <cell r="B325">
            <v>7257.2184528490734</v>
          </cell>
          <cell r="C325">
            <v>5427.6733368624164</v>
          </cell>
          <cell r="D325" t="str">
            <v>2.26</v>
          </cell>
        </row>
        <row r="326">
          <cell r="A326" t="str">
            <v>D2-57/1</v>
          </cell>
          <cell r="B326">
            <v>7259.5386844510358</v>
          </cell>
          <cell r="C326">
            <v>5665.5061750905197</v>
          </cell>
          <cell r="D326" t="str">
            <v>2.13</v>
          </cell>
        </row>
        <row r="327">
          <cell r="A327" t="str">
            <v>D2-53</v>
          </cell>
          <cell r="B327">
            <v>7260.9819553813668</v>
          </cell>
          <cell r="C327">
            <v>5474.5457204441345</v>
          </cell>
          <cell r="D327">
            <v>2.5499999999999998</v>
          </cell>
        </row>
        <row r="328">
          <cell r="A328" t="str">
            <v>D2-47/1</v>
          </cell>
          <cell r="B328">
            <v>7262.5776808276405</v>
          </cell>
          <cell r="C328">
            <v>5272.1175271173006</v>
          </cell>
          <cell r="D328" t="str">
            <v>2.50</v>
          </cell>
        </row>
        <row r="329">
          <cell r="A329" t="str">
            <v>D2-54</v>
          </cell>
          <cell r="B329">
            <v>7266.0645288082515</v>
          </cell>
          <cell r="C329">
            <v>5523.2817548037192</v>
          </cell>
          <cell r="D329" t="str">
            <v>2.26</v>
          </cell>
        </row>
        <row r="330">
          <cell r="A330" t="str">
            <v>D2-58/1</v>
          </cell>
          <cell r="B330">
            <v>7269.567456283422</v>
          </cell>
          <cell r="C330">
            <v>5711.4840206976196</v>
          </cell>
          <cell r="D330" t="str">
            <v>1.71</v>
          </cell>
        </row>
        <row r="331">
          <cell r="A331" t="str">
            <v>D2-55</v>
          </cell>
          <cell r="B331">
            <v>7274.1798378340618</v>
          </cell>
          <cell r="C331">
            <v>5570.1218631218653</v>
          </cell>
          <cell r="D331" t="str">
            <v>2.16</v>
          </cell>
        </row>
        <row r="332">
          <cell r="A332" t="str">
            <v>D2-47/4/4/4</v>
          </cell>
          <cell r="B332">
            <v>7275.4783740327812</v>
          </cell>
          <cell r="C332">
            <v>5104.781381511154</v>
          </cell>
          <cell r="D332" t="str">
            <v>1.80</v>
          </cell>
        </row>
        <row r="333">
          <cell r="A333" t="str">
            <v>D2-59/1</v>
          </cell>
          <cell r="B333">
            <v>7279.3370761580272</v>
          </cell>
          <cell r="C333">
            <v>5756.4910962279037</v>
          </cell>
          <cell r="D333" t="str">
            <v>1.75</v>
          </cell>
        </row>
        <row r="334">
          <cell r="A334" t="str">
            <v>D2-51/1</v>
          </cell>
          <cell r="B334">
            <v>7280.7240252948586</v>
          </cell>
          <cell r="C334">
            <v>5390.4823839767769</v>
          </cell>
          <cell r="D334" t="str">
            <v>2.68</v>
          </cell>
        </row>
        <row r="335">
          <cell r="A335" t="str">
            <v>D2-47/4/2/4</v>
          </cell>
          <cell r="B335">
            <v>7282.9509470913308</v>
          </cell>
          <cell r="C335">
            <v>5185.0096864426732</v>
          </cell>
          <cell r="D335" t="str">
            <v>2.26</v>
          </cell>
        </row>
        <row r="336">
          <cell r="A336" t="str">
            <v>D2-56</v>
          </cell>
          <cell r="B336">
            <v>7283.685718152934</v>
          </cell>
          <cell r="C336">
            <v>5616.1510408300164</v>
          </cell>
          <cell r="D336" t="str">
            <v>1.94</v>
          </cell>
        </row>
        <row r="337">
          <cell r="A337" t="str">
            <v>D2-57</v>
          </cell>
          <cell r="B337">
            <v>7293.1916264896827</v>
          </cell>
          <cell r="C337">
            <v>5662.180354205776</v>
          </cell>
          <cell r="D337" t="str">
            <v>1.81</v>
          </cell>
        </row>
        <row r="338">
          <cell r="A338" t="str">
            <v>D2-58</v>
          </cell>
          <cell r="B338">
            <v>7302.697576373962</v>
          </cell>
          <cell r="C338">
            <v>5708.2098687621165</v>
          </cell>
          <cell r="D338" t="str">
            <v>1.71</v>
          </cell>
        </row>
        <row r="339">
          <cell r="A339" t="str">
            <v>D2-47/4/4/3</v>
          </cell>
          <cell r="B339">
            <v>7305.4710966118719</v>
          </cell>
          <cell r="C339">
            <v>5104.1206302011215</v>
          </cell>
          <cell r="D339" t="str">
            <v>1.78</v>
          </cell>
        </row>
        <row r="340">
          <cell r="A340" t="str">
            <v>D2-47/2</v>
          </cell>
          <cell r="B340">
            <v>7308.0843137788224</v>
          </cell>
          <cell r="C340">
            <v>5268.2103031262131</v>
          </cell>
          <cell r="D340" t="str">
            <v>2.73</v>
          </cell>
        </row>
        <row r="341">
          <cell r="A341" t="str">
            <v>D2-47/4/2/3</v>
          </cell>
          <cell r="B341">
            <v>7308.7707101378764</v>
          </cell>
          <cell r="C341">
            <v>5184.4145682732396</v>
          </cell>
          <cell r="D341" t="str">
            <v>2.26</v>
          </cell>
        </row>
        <row r="342">
          <cell r="A342" t="str">
            <v>D2-51/2</v>
          </cell>
          <cell r="B342">
            <v>7310.0364997452716</v>
          </cell>
          <cell r="C342">
            <v>5384.0965526609771</v>
          </cell>
          <cell r="D342" t="str">
            <v>2.69</v>
          </cell>
        </row>
        <row r="343">
          <cell r="A343" t="str">
            <v>D2-59</v>
          </cell>
          <cell r="B343">
            <v>7312.0018707223871</v>
          </cell>
          <cell r="C343">
            <v>5753.2629310400498</v>
          </cell>
          <cell r="D343" t="str">
            <v>1.95</v>
          </cell>
        </row>
        <row r="344">
          <cell r="A344" t="str">
            <v>D2-55/6</v>
          </cell>
          <cell r="B344">
            <v>7313.5090247887529</v>
          </cell>
          <cell r="C344">
            <v>5566.2249059393134</v>
          </cell>
          <cell r="D344" t="str">
            <v>2.10</v>
          </cell>
        </row>
        <row r="345">
          <cell r="A345" t="str">
            <v>D2-60</v>
          </cell>
          <cell r="B345">
            <v>7319.0556695865962</v>
          </cell>
          <cell r="C345">
            <v>5787.4101480376157</v>
          </cell>
          <cell r="D345" t="str">
            <v>2.27</v>
          </cell>
        </row>
        <row r="346">
          <cell r="A346" t="str">
            <v>D2-61</v>
          </cell>
          <cell r="B346">
            <v>7325.2325189390858</v>
          </cell>
          <cell r="C346">
            <v>5817.3131008096652</v>
          </cell>
          <cell r="D346" t="str">
            <v>2.67</v>
          </cell>
        </row>
        <row r="347">
          <cell r="A347" t="str">
            <v>D2-47/4/2/2</v>
          </cell>
          <cell r="B347">
            <v>7338.7627445070329</v>
          </cell>
          <cell r="C347">
            <v>5183.7232836724015</v>
          </cell>
          <cell r="D347" t="str">
            <v>2.26</v>
          </cell>
        </row>
        <row r="348">
          <cell r="A348" t="str">
            <v>D2-51/3</v>
          </cell>
          <cell r="B348">
            <v>7339.3489741956855</v>
          </cell>
          <cell r="C348">
            <v>5377.7107213451764</v>
          </cell>
          <cell r="D348" t="str">
            <v>2.76</v>
          </cell>
        </row>
        <row r="349">
          <cell r="A349" t="str">
            <v>D2-47/4/4/2</v>
          </cell>
          <cell r="B349">
            <v>7343.1036739489409</v>
          </cell>
          <cell r="C349">
            <v>5103.2915699279247</v>
          </cell>
          <cell r="D349" t="str">
            <v>2.05</v>
          </cell>
        </row>
        <row r="350">
          <cell r="A350" t="str">
            <v>D2-47/4/4/2/1</v>
          </cell>
          <cell r="B350">
            <v>7344.7673977324548</v>
          </cell>
          <cell r="C350">
            <v>5073.3377384005189</v>
          </cell>
          <cell r="D350" t="str">
            <v>2.07</v>
          </cell>
        </row>
        <row r="351">
          <cell r="A351" t="str">
            <v>D2-47/4/4/2/2</v>
          </cell>
          <cell r="B351">
            <v>7346.4311215159678</v>
          </cell>
          <cell r="C351">
            <v>5043.383906873114</v>
          </cell>
          <cell r="D351" t="str">
            <v>2.31</v>
          </cell>
        </row>
        <row r="352">
          <cell r="A352" t="str">
            <v>D2-55/7/2</v>
          </cell>
          <cell r="B352">
            <v>7346.4332107254831</v>
          </cell>
          <cell r="C352">
            <v>5476.6290411585896</v>
          </cell>
          <cell r="D352" t="str">
            <v>2.91</v>
          </cell>
        </row>
        <row r="353">
          <cell r="A353" t="str">
            <v>D2-47/4/4/2/3</v>
          </cell>
          <cell r="B353">
            <v>7348.0948452994817</v>
          </cell>
          <cell r="C353">
            <v>5013.4300753457092</v>
          </cell>
          <cell r="D353" t="str">
            <v>2.42</v>
          </cell>
        </row>
        <row r="354">
          <cell r="A354" t="str">
            <v>D2-47/4/4/2/4</v>
          </cell>
          <cell r="B354">
            <v>7349.7585690829947</v>
          </cell>
          <cell r="C354">
            <v>4983.4762438183034</v>
          </cell>
          <cell r="D354" t="str">
            <v>2.32</v>
          </cell>
        </row>
        <row r="355">
          <cell r="A355" t="str">
            <v>D2-47/4/4/2/5</v>
          </cell>
          <cell r="B355">
            <v>7351.4222928665076</v>
          </cell>
          <cell r="C355">
            <v>4953.5224122908976</v>
          </cell>
          <cell r="D355" t="str">
            <v>2.46</v>
          </cell>
        </row>
        <row r="356">
          <cell r="A356" t="str">
            <v>D2-55/7/1</v>
          </cell>
          <cell r="B356">
            <v>7351.6049746112758</v>
          </cell>
          <cell r="C356">
            <v>5520.2142286607723</v>
          </cell>
          <cell r="D356" t="str">
            <v>2.29</v>
          </cell>
        </row>
        <row r="357">
          <cell r="A357" t="str">
            <v>D2-47/3</v>
          </cell>
          <cell r="B357">
            <v>7352.8689584399017</v>
          </cell>
          <cell r="C357">
            <v>5264.3650694381959</v>
          </cell>
          <cell r="D357" t="str">
            <v>2.35</v>
          </cell>
        </row>
        <row r="358">
          <cell r="A358" t="str">
            <v>D2-62</v>
          </cell>
          <cell r="B358">
            <v>7355.1189449490275</v>
          </cell>
          <cell r="C358">
            <v>5814.7051245152452</v>
          </cell>
          <cell r="D358" t="str">
            <v>2.87</v>
          </cell>
        </row>
        <row r="359">
          <cell r="A359" t="str">
            <v>D2-55/7</v>
          </cell>
          <cell r="B359">
            <v>7356.5667728573562</v>
          </cell>
          <cell r="C359">
            <v>5562.0299247519079</v>
          </cell>
          <cell r="D359" t="str">
            <v>2.11</v>
          </cell>
        </row>
        <row r="360">
          <cell r="A360" t="str">
            <v>D2-55/8</v>
          </cell>
          <cell r="B360">
            <v>7365.5243605837995</v>
          </cell>
          <cell r="C360">
            <v>5561.1572151077089</v>
          </cell>
          <cell r="D360" t="str">
            <v>2.17</v>
          </cell>
        </row>
        <row r="361">
          <cell r="A361" t="str">
            <v>D2-51/4</v>
          </cell>
          <cell r="B361">
            <v>7368.6614486460985</v>
          </cell>
          <cell r="C361">
            <v>5371.3248900293765</v>
          </cell>
          <cell r="D361" t="str">
            <v>2.74</v>
          </cell>
        </row>
        <row r="362">
          <cell r="A362" t="str">
            <v>D2-47/4/2/1</v>
          </cell>
          <cell r="B362">
            <v>7368.7547788761894</v>
          </cell>
          <cell r="C362">
            <v>5183.0319990715652</v>
          </cell>
          <cell r="D362" t="str">
            <v>2.26</v>
          </cell>
        </row>
        <row r="363">
          <cell r="A363" t="str">
            <v>D2-47/4/4/1</v>
          </cell>
          <cell r="B363">
            <v>7369.1630602561536</v>
          </cell>
          <cell r="C363">
            <v>5103.2482291062897</v>
          </cell>
          <cell r="D363" t="str">
            <v>1.88</v>
          </cell>
        </row>
        <row r="364">
          <cell r="A364" t="str">
            <v>D2-55/9</v>
          </cell>
          <cell r="B364">
            <v>7373.4696522170598</v>
          </cell>
          <cell r="C364">
            <v>5600.3024332056502</v>
          </cell>
          <cell r="D364" t="str">
            <v>2.09</v>
          </cell>
        </row>
        <row r="365">
          <cell r="A365" t="str">
            <v>D2-55/10</v>
          </cell>
          <cell r="B365">
            <v>7379.4370637919856</v>
          </cell>
          <cell r="C365">
            <v>5629.7029433899215</v>
          </cell>
          <cell r="D365" t="str">
            <v>2.26</v>
          </cell>
        </row>
        <row r="366">
          <cell r="A366" t="str">
            <v>D2-55/7/3</v>
          </cell>
          <cell r="B366">
            <v>7381.0128846890984</v>
          </cell>
          <cell r="C366">
            <v>5473.8148749236889</v>
          </cell>
          <cell r="D366" t="str">
            <v>2.92</v>
          </cell>
        </row>
        <row r="367">
          <cell r="A367" t="str">
            <v>D2-63</v>
          </cell>
          <cell r="B367">
            <v>7385.0053709589702</v>
          </cell>
          <cell r="C367">
            <v>5812.0971482208251</v>
          </cell>
          <cell r="D367" t="str">
            <v>2.89</v>
          </cell>
        </row>
        <row r="368">
          <cell r="A368" t="str">
            <v>D2-55/11</v>
          </cell>
          <cell r="B368">
            <v>7385.4044753669123</v>
          </cell>
          <cell r="C368">
            <v>5659.1034535741928</v>
          </cell>
          <cell r="D368" t="str">
            <v>2.30</v>
          </cell>
        </row>
        <row r="369">
          <cell r="A369" t="str">
            <v>D2-55/12</v>
          </cell>
          <cell r="B369">
            <v>7391.3718869418381</v>
          </cell>
          <cell r="C369">
            <v>5688.5039637584641</v>
          </cell>
          <cell r="D369" t="str">
            <v>2.29</v>
          </cell>
        </row>
        <row r="370">
          <cell r="A370" t="str">
            <v>D2-51/5</v>
          </cell>
          <cell r="B370">
            <v>7397.9739230965124</v>
          </cell>
          <cell r="C370">
            <v>5364.9390587135758</v>
          </cell>
          <cell r="D370" t="str">
            <v>2.61</v>
          </cell>
        </row>
        <row r="371">
          <cell r="A371" t="str">
            <v>D2-47/4/2</v>
          </cell>
          <cell r="B371">
            <v>7398.7468132453459</v>
          </cell>
          <cell r="C371">
            <v>5182.3407144707271</v>
          </cell>
          <cell r="D371" t="str">
            <v>2.26</v>
          </cell>
        </row>
        <row r="372">
          <cell r="A372" t="str">
            <v>D2-55/13</v>
          </cell>
          <cell r="B372">
            <v>7398.9418654033861</v>
          </cell>
          <cell r="C372">
            <v>5725.8000721396274</v>
          </cell>
          <cell r="D372" t="str">
            <v>2.08</v>
          </cell>
        </row>
        <row r="373">
          <cell r="A373" t="str">
            <v>D2-47/4/1</v>
          </cell>
          <cell r="B373">
            <v>7399.3509262979278</v>
          </cell>
          <cell r="C373">
            <v>5225.9637950707393</v>
          </cell>
          <cell r="D373" t="str">
            <v>2.21</v>
          </cell>
        </row>
        <row r="374">
          <cell r="A374" t="str">
            <v>D2-47/4</v>
          </cell>
          <cell r="B374">
            <v>7399.8268905732893</v>
          </cell>
          <cell r="C374">
            <v>5260.3332361184184</v>
          </cell>
          <cell r="D374" t="str">
            <v>2.16</v>
          </cell>
        </row>
        <row r="375">
          <cell r="A375" t="str">
            <v>D2-55/8/1</v>
          </cell>
          <cell r="B375">
            <v>7400.9212047566389</v>
          </cell>
          <cell r="C375">
            <v>5557.7086117306335</v>
          </cell>
          <cell r="D375" t="str">
            <v>2.26</v>
          </cell>
        </row>
        <row r="376">
          <cell r="A376" t="str">
            <v>D2-47/4/3</v>
          </cell>
          <cell r="B376">
            <v>7401.2955565716675</v>
          </cell>
          <cell r="C376">
            <v>5136.0380730204697</v>
          </cell>
          <cell r="D376" t="str">
            <v>1.91</v>
          </cell>
        </row>
        <row r="377">
          <cell r="A377" t="str">
            <v>D2-47/4/4</v>
          </cell>
          <cell r="B377">
            <v>7403.1035909664879</v>
          </cell>
          <cell r="C377">
            <v>5103.1917807129785</v>
          </cell>
          <cell r="D377" t="str">
            <v>1.80</v>
          </cell>
        </row>
        <row r="378">
          <cell r="A378" t="str">
            <v>D2-47/4/5</v>
          </cell>
          <cell r="B378">
            <v>7404.5932830131323</v>
          </cell>
          <cell r="C378">
            <v>5076.1287665621467</v>
          </cell>
          <cell r="D378" t="str">
            <v>2.55</v>
          </cell>
        </row>
        <row r="379">
          <cell r="A379" t="str">
            <v>D2-47/4/6</v>
          </cell>
          <cell r="B379">
            <v>7406.2421462338643</v>
          </cell>
          <cell r="C379">
            <v>5046.1741133329851</v>
          </cell>
          <cell r="D379" t="str">
            <v>1.79</v>
          </cell>
        </row>
        <row r="380">
          <cell r="A380" t="str">
            <v>D2-47/4/7</v>
          </cell>
          <cell r="B380">
            <v>7407.8910094545972</v>
          </cell>
          <cell r="C380">
            <v>5016.2194601038236</v>
          </cell>
          <cell r="D380" t="str">
            <v>2.12</v>
          </cell>
        </row>
        <row r="381">
          <cell r="A381" t="str">
            <v>D2-47/4/8</v>
          </cell>
          <cell r="B381">
            <v>7409.5398726753292</v>
          </cell>
          <cell r="C381">
            <v>4986.2648068746621</v>
          </cell>
          <cell r="D381" t="str">
            <v>2.42</v>
          </cell>
        </row>
        <row r="382">
          <cell r="A382" t="str">
            <v>D2-47/4/9</v>
          </cell>
          <cell r="B382">
            <v>7410.9563144182712</v>
          </cell>
          <cell r="C382">
            <v>4960.532520111492</v>
          </cell>
          <cell r="D382" t="str">
            <v>2.42</v>
          </cell>
        </row>
        <row r="383">
          <cell r="A383" t="str">
            <v>D2-55/7/4</v>
          </cell>
          <cell r="B383">
            <v>7411.4691658414094</v>
          </cell>
          <cell r="C383">
            <v>5471.3362790251367</v>
          </cell>
          <cell r="D383" t="str">
            <v>2.84</v>
          </cell>
        </row>
        <row r="384">
          <cell r="A384" t="str">
            <v>D2-64</v>
          </cell>
          <cell r="B384">
            <v>7414.8917969689119</v>
          </cell>
          <cell r="C384">
            <v>5809.489171926406</v>
          </cell>
          <cell r="D384" t="str">
            <v>2.90</v>
          </cell>
        </row>
        <row r="385">
          <cell r="A385" t="str">
            <v>D2-51/6</v>
          </cell>
          <cell r="B385">
            <v>7421.423902656843</v>
          </cell>
          <cell r="C385">
            <v>5359.8303936609354</v>
          </cell>
          <cell r="D385" t="str">
            <v>2.46</v>
          </cell>
        </row>
        <row r="386">
          <cell r="A386" t="str">
            <v>D2-51/7</v>
          </cell>
          <cell r="B386">
            <v>7421.4359845775734</v>
          </cell>
          <cell r="C386">
            <v>5330.1332671954542</v>
          </cell>
          <cell r="D386" t="str">
            <v>1.94</v>
          </cell>
        </row>
        <row r="387">
          <cell r="A387" t="str">
            <v>D2-51/8</v>
          </cell>
          <cell r="B387">
            <v>7421.8135433604066</v>
          </cell>
          <cell r="C387">
            <v>5297.654272103865</v>
          </cell>
          <cell r="D387" t="str">
            <v>2.46</v>
          </cell>
        </row>
        <row r="388">
          <cell r="A388" t="str">
            <v>D2-47/4/2/6</v>
          </cell>
          <cell r="B388">
            <v>7428.0344739796392</v>
          </cell>
          <cell r="C388">
            <v>5186.0295677913227</v>
          </cell>
          <cell r="D388" t="str">
            <v>2.33</v>
          </cell>
        </row>
        <row r="389">
          <cell r="A389" t="str">
            <v>D2-55/14</v>
          </cell>
          <cell r="B389">
            <v>7428.0561028523425</v>
          </cell>
          <cell r="C389">
            <v>5721.7306653449205</v>
          </cell>
          <cell r="D389" t="str">
            <v>2.03</v>
          </cell>
        </row>
        <row r="390">
          <cell r="A390" t="str">
            <v>D2-47/5</v>
          </cell>
          <cell r="B390">
            <v>7433.8215274260574</v>
          </cell>
          <cell r="C390">
            <v>5264.2175229738104</v>
          </cell>
          <cell r="D390" t="str">
            <v>1.79</v>
          </cell>
        </row>
        <row r="391">
          <cell r="A391" t="str">
            <v>D2-55/7/5</v>
          </cell>
          <cell r="B391">
            <v>7441.3703109362687</v>
          </cell>
          <cell r="C391">
            <v>5468.9028612607181</v>
          </cell>
          <cell r="D391" t="str">
            <v>2.81</v>
          </cell>
        </row>
        <row r="392">
          <cell r="A392" t="str">
            <v>D2-65</v>
          </cell>
          <cell r="B392">
            <v>7444.7782229788536</v>
          </cell>
          <cell r="C392">
            <v>5806.8811956319869</v>
          </cell>
          <cell r="D392" t="str">
            <v>2.87</v>
          </cell>
        </row>
        <row r="393">
          <cell r="A393" t="str">
            <v>D2-47/4/2/7</v>
          </cell>
          <cell r="B393">
            <v>7456.434457065111</v>
          </cell>
          <cell r="C393">
            <v>5189.6066159161346</v>
          </cell>
          <cell r="D393" t="str">
            <v>2.33</v>
          </cell>
        </row>
        <row r="394">
          <cell r="A394" t="str">
            <v>D2-47/4/2/7/1</v>
          </cell>
          <cell r="B394">
            <v>7457.6417589659068</v>
          </cell>
          <cell r="C394">
            <v>5159.6309187245706</v>
          </cell>
          <cell r="D394" t="str">
            <v>2.07</v>
          </cell>
        </row>
        <row r="395">
          <cell r="A395" t="str">
            <v>D2-47/4/2/7/2</v>
          </cell>
          <cell r="B395">
            <v>7458.8490608667016</v>
          </cell>
          <cell r="C395">
            <v>5129.6552215330066</v>
          </cell>
          <cell r="D395" t="str">
            <v>2.07</v>
          </cell>
        </row>
        <row r="396">
          <cell r="A396" t="str">
            <v>D2-55/15</v>
          </cell>
          <cell r="B396">
            <v>7459.5219676361075</v>
          </cell>
          <cell r="C396">
            <v>5717.3325627266768</v>
          </cell>
          <cell r="D396" t="str">
            <v>2.01</v>
          </cell>
        </row>
        <row r="397">
          <cell r="A397" t="str">
            <v>D2-47/4/2/7/3</v>
          </cell>
          <cell r="B397">
            <v>7459.9441863238781</v>
          </cell>
          <cell r="C397">
            <v>5102.4647159358028</v>
          </cell>
          <cell r="D397" t="str">
            <v>2.03</v>
          </cell>
        </row>
        <row r="398">
          <cell r="A398" t="str">
            <v>D2-47/4/2/7/4</v>
          </cell>
          <cell r="B398">
            <v>7461.2636646682931</v>
          </cell>
          <cell r="C398">
            <v>5069.7038271498786</v>
          </cell>
          <cell r="D398" t="str">
            <v>2.12</v>
          </cell>
        </row>
        <row r="399">
          <cell r="A399" t="str">
            <v>D2-47/4/2/7/5</v>
          </cell>
          <cell r="B399">
            <v>7462.4709665690889</v>
          </cell>
          <cell r="C399">
            <v>5039.7281299583146</v>
          </cell>
          <cell r="D399" t="str">
            <v>2.23</v>
          </cell>
        </row>
        <row r="400">
          <cell r="A400" t="str">
            <v>D2-47/4/2/7/6</v>
          </cell>
          <cell r="B400">
            <v>7463.6782684698837</v>
          </cell>
          <cell r="C400">
            <v>5009.7524327667506</v>
          </cell>
          <cell r="D400" t="str">
            <v>2.32</v>
          </cell>
        </row>
        <row r="401">
          <cell r="A401" t="str">
            <v>D2-47/4/2/7/7</v>
          </cell>
          <cell r="B401">
            <v>7464.9148106354369</v>
          </cell>
          <cell r="C401">
            <v>4977.629059434159</v>
          </cell>
          <cell r="D401" t="str">
            <v>2.32</v>
          </cell>
        </row>
        <row r="402">
          <cell r="A402" t="str">
            <v>D2-66</v>
          </cell>
          <cell r="B402">
            <v>7469.8728267179185</v>
          </cell>
          <cell r="C402">
            <v>5804.6913676596632</v>
          </cell>
          <cell r="D402" t="str">
            <v>3.12</v>
          </cell>
        </row>
        <row r="403">
          <cell r="A403" t="str">
            <v>D2-47/6</v>
          </cell>
          <cell r="B403">
            <v>7472.8507422705297</v>
          </cell>
          <cell r="C403">
            <v>5268.7834503402037</v>
          </cell>
          <cell r="D403" t="str">
            <v>2.21</v>
          </cell>
        </row>
        <row r="404">
          <cell r="A404" t="str">
            <v>D2-47/4/2/8</v>
          </cell>
          <cell r="B404">
            <v>7484.8815553464592</v>
          </cell>
          <cell r="C404">
            <v>5191.3809692619789</v>
          </cell>
          <cell r="D404" t="str">
            <v>2.15</v>
          </cell>
        </row>
        <row r="405">
          <cell r="A405" t="str">
            <v>D2-47/4/2/9</v>
          </cell>
          <cell r="B405">
            <v>7514.3288420381941</v>
          </cell>
          <cell r="C405">
            <v>5193.2177081500986</v>
          </cell>
          <cell r="D405" t="str">
            <v>2.15</v>
          </cell>
        </row>
        <row r="406">
          <cell r="A406" t="str">
            <v>D2-47/4/2/9/1</v>
          </cell>
          <cell r="B406">
            <v>7515.3599779500782</v>
          </cell>
          <cell r="C406">
            <v>5163.2354340747179</v>
          </cell>
          <cell r="D406" t="str">
            <v>2.26</v>
          </cell>
        </row>
        <row r="407">
          <cell r="A407" t="str">
            <v>D2-47/4/2/9/2</v>
          </cell>
          <cell r="B407">
            <v>7516.3911138619633</v>
          </cell>
          <cell r="C407">
            <v>5133.2531599993381</v>
          </cell>
          <cell r="D407" t="str">
            <v>2.23</v>
          </cell>
        </row>
        <row r="408">
          <cell r="A408" t="str">
            <v>D2-47/4/2/9/3</v>
          </cell>
          <cell r="B408">
            <v>7517.4222497738474</v>
          </cell>
          <cell r="C408">
            <v>5103.2708859239574</v>
          </cell>
          <cell r="D408" t="str">
            <v>2.30</v>
          </cell>
        </row>
        <row r="409">
          <cell r="A409" t="str">
            <v>D2-47/4/2/9/4</v>
          </cell>
          <cell r="B409">
            <v>7518.4533856857315</v>
          </cell>
          <cell r="C409">
            <v>5073.2886118485776</v>
          </cell>
          <cell r="D409" t="str">
            <v>2.37</v>
          </cell>
        </row>
        <row r="410">
          <cell r="A410" t="str">
            <v>D2-47/4/2/9/5</v>
          </cell>
          <cell r="B410">
            <v>7519.4845215976165</v>
          </cell>
          <cell r="C410">
            <v>5043.3063377731969</v>
          </cell>
          <cell r="D410" t="str">
            <v>2.43</v>
          </cell>
        </row>
        <row r="411">
          <cell r="A411" t="str">
            <v>D2-47/4/2/9/6</v>
          </cell>
          <cell r="B411">
            <v>7520.5156575095007</v>
          </cell>
          <cell r="C411">
            <v>5013.3240636978171</v>
          </cell>
          <cell r="D411" t="str">
            <v>2.34</v>
          </cell>
        </row>
        <row r="412">
          <cell r="A412" t="str">
            <v>D2-47/4/2/9/7</v>
          </cell>
          <cell r="B412">
            <v>7521.5755477405346</v>
          </cell>
          <cell r="C412">
            <v>4987.9077677814121</v>
          </cell>
          <cell r="D412" t="str">
            <v>2.34</v>
          </cell>
        </row>
        <row r="413">
          <cell r="A413" t="str">
            <v>D2-47/4/2/10</v>
          </cell>
          <cell r="B413">
            <v>7546.8110916193255</v>
          </cell>
          <cell r="C413">
            <v>5195.243749177369</v>
          </cell>
          <cell r="D413" t="str">
            <v>2.40</v>
          </cell>
        </row>
        <row r="414">
          <cell r="A414" t="str">
            <v>D2-47/4/2/11</v>
          </cell>
          <cell r="B414">
            <v>7578.2211672686908</v>
          </cell>
          <cell r="C414">
            <v>5197.2029146525419</v>
          </cell>
          <cell r="D414" t="str">
            <v>2.40</v>
          </cell>
        </row>
        <row r="415">
          <cell r="A415" t="str">
            <v>D2-47/4/2/12</v>
          </cell>
          <cell r="B415">
            <v>7578.8881261509996</v>
          </cell>
          <cell r="C415">
            <v>5161.5725130099145</v>
          </cell>
          <cell r="D415" t="str">
            <v>2.44</v>
          </cell>
        </row>
        <row r="416">
          <cell r="A416" t="str">
            <v>D2-47/4/2/13</v>
          </cell>
          <cell r="B416">
            <v>7579.6437387097112</v>
          </cell>
          <cell r="C416">
            <v>5121.2060381533656</v>
          </cell>
          <cell r="D416" t="str">
            <v>2.37</v>
          </cell>
        </row>
        <row r="417">
          <cell r="A417" t="str">
            <v>D2-47/4/2/14</v>
          </cell>
          <cell r="B417">
            <v>7580.3003226089941</v>
          </cell>
          <cell r="C417">
            <v>5086.1298907864557</v>
          </cell>
          <cell r="D417" t="str">
            <v>2.38</v>
          </cell>
        </row>
        <row r="418">
          <cell r="A418" t="str">
            <v>D2-47/4/2/15</v>
          </cell>
          <cell r="B418">
            <v>7581.0387744802538</v>
          </cell>
          <cell r="C418">
            <v>5046.680177371366</v>
          </cell>
          <cell r="D418" t="str">
            <v>2.40</v>
          </cell>
        </row>
        <row r="419">
          <cell r="A419" t="str">
            <v>LS-4</v>
          </cell>
          <cell r="B419">
            <v>7033.3824999999997</v>
          </cell>
          <cell r="C419">
            <v>5248.1673000000001</v>
          </cell>
          <cell r="D419">
            <v>2.02</v>
          </cell>
        </row>
        <row r="420">
          <cell r="A420" t="str">
            <v>D2-47/4/2/16</v>
          </cell>
          <cell r="B420">
            <v>7581.7603212565573</v>
          </cell>
          <cell r="C420">
            <v>5005.5871992323873</v>
          </cell>
          <cell r="D420" t="str">
            <v>2.40</v>
          </cell>
        </row>
      </sheetData>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sheetName val="zone-2"/>
      <sheetName val="MHNO_LEV"/>
      <sheetName val="Z1_DATA"/>
      <sheetName val="co_5"/>
    </sheetNames>
    <sheetDataSet>
      <sheetData sheetId="0" refreshError="1"/>
      <sheetData sheetId="1" refreshError="1"/>
      <sheetData sheetId="2" refreshError="1">
        <row r="1">
          <cell r="A1" t="str">
            <v>Text</v>
          </cell>
          <cell r="B1" t="str">
            <v>X</v>
          </cell>
          <cell r="C1" t="str">
            <v>Y</v>
          </cell>
          <cell r="D1" t="str">
            <v>MH_GL</v>
          </cell>
        </row>
        <row r="2">
          <cell r="A2" t="str">
            <v>TM1-3/10</v>
          </cell>
          <cell r="B2">
            <v>6531.9099519538204</v>
          </cell>
          <cell r="C2">
            <v>4909.4954548998303</v>
          </cell>
          <cell r="D2">
            <v>1.88</v>
          </cell>
        </row>
        <row r="3">
          <cell r="A3" t="str">
            <v>B-1</v>
          </cell>
          <cell r="B3">
            <v>5612.2387982865203</v>
          </cell>
          <cell r="C3">
            <v>4650.3389814824204</v>
          </cell>
          <cell r="D3">
            <v>2.5299999999999998</v>
          </cell>
        </row>
        <row r="4">
          <cell r="A4" t="str">
            <v>B-10</v>
          </cell>
          <cell r="B4">
            <v>5455.3509991434967</v>
          </cell>
          <cell r="C4">
            <v>4439.6108930816308</v>
          </cell>
          <cell r="D4">
            <v>2.42</v>
          </cell>
        </row>
        <row r="5">
          <cell r="A5" t="str">
            <v>TM1-3/2</v>
          </cell>
          <cell r="B5">
            <v>6595.9437083608536</v>
          </cell>
          <cell r="C5">
            <v>4678.1954807528291</v>
          </cell>
          <cell r="D5">
            <v>1.6</v>
          </cell>
        </row>
        <row r="6">
          <cell r="A6" t="str">
            <v>B-11</v>
          </cell>
          <cell r="B6">
            <v>5437.4357601664506</v>
          </cell>
          <cell r="C6">
            <v>4415.5475555659141</v>
          </cell>
          <cell r="D6">
            <v>2.23</v>
          </cell>
        </row>
        <row r="7">
          <cell r="A7" t="str">
            <v>TM1-3/1</v>
          </cell>
          <cell r="B7">
            <v>6603.9479279117331</v>
          </cell>
          <cell r="C7">
            <v>4649.2829839844535</v>
          </cell>
          <cell r="D7">
            <v>1.71</v>
          </cell>
        </row>
        <row r="8">
          <cell r="A8" t="str">
            <v>B-12</v>
          </cell>
          <cell r="B8">
            <v>5419.5205211894045</v>
          </cell>
          <cell r="C8">
            <v>4391.4842180501964</v>
          </cell>
          <cell r="D8">
            <v>2.54</v>
          </cell>
        </row>
        <row r="9">
          <cell r="A9" t="str">
            <v>B-13</v>
          </cell>
          <cell r="B9">
            <v>5401.6052822123575</v>
          </cell>
          <cell r="C9">
            <v>4367.4208805344797</v>
          </cell>
          <cell r="D9">
            <v>2.77</v>
          </cell>
        </row>
        <row r="10">
          <cell r="A10" t="str">
            <v>B-13/1</v>
          </cell>
          <cell r="B10">
            <v>5440.1249459012361</v>
          </cell>
          <cell r="C10">
            <v>4361.318789966841</v>
          </cell>
          <cell r="D10">
            <v>2.1</v>
          </cell>
        </row>
        <row r="11">
          <cell r="A11" t="str">
            <v>B-13/1/1</v>
          </cell>
          <cell r="B11">
            <v>5457.7005717776947</v>
          </cell>
          <cell r="C11">
            <v>4384.9259669660996</v>
          </cell>
          <cell r="D11">
            <v>2.0499999999999998</v>
          </cell>
        </row>
        <row r="12">
          <cell r="A12" t="str">
            <v>B-13/1/2</v>
          </cell>
          <cell r="B12">
            <v>5475.6158107547408</v>
          </cell>
          <cell r="C12">
            <v>4408.9893044818164</v>
          </cell>
          <cell r="D12">
            <v>2.0299999999999998</v>
          </cell>
        </row>
        <row r="13">
          <cell r="A13" t="str">
            <v>B-13/1/3</v>
          </cell>
          <cell r="B13">
            <v>5493.5310497317878</v>
          </cell>
          <cell r="C13">
            <v>4433.0526419975331</v>
          </cell>
          <cell r="D13">
            <v>1.98</v>
          </cell>
        </row>
        <row r="14">
          <cell r="A14" t="str">
            <v>B-13/10</v>
          </cell>
          <cell r="B14">
            <v>5704.6491978660579</v>
          </cell>
          <cell r="C14">
            <v>4319.4141940216732</v>
          </cell>
          <cell r="D14">
            <v>2.39</v>
          </cell>
        </row>
        <row r="15">
          <cell r="A15" t="str">
            <v>B-13/11</v>
          </cell>
          <cell r="B15">
            <v>5734.2797083959649</v>
          </cell>
          <cell r="C15">
            <v>4314.7202782004124</v>
          </cell>
          <cell r="D15">
            <v>2.79</v>
          </cell>
        </row>
        <row r="16">
          <cell r="A16" t="str">
            <v>B-13/2</v>
          </cell>
          <cell r="B16">
            <v>5467.6051136268034</v>
          </cell>
          <cell r="C16">
            <v>4356.9655205917561</v>
          </cell>
          <cell r="D16">
            <v>2.02</v>
          </cell>
        </row>
        <row r="17">
          <cell r="A17" t="str">
            <v>B-13/3</v>
          </cell>
          <cell r="B17">
            <v>5497.2356241567104</v>
          </cell>
          <cell r="C17">
            <v>4352.2716047704962</v>
          </cell>
          <cell r="D17">
            <v>2.2599999999999998</v>
          </cell>
        </row>
        <row r="18">
          <cell r="A18" t="str">
            <v>B-13/4</v>
          </cell>
          <cell r="B18">
            <v>5526.8661346866174</v>
          </cell>
          <cell r="C18">
            <v>4347.5776889492354</v>
          </cell>
          <cell r="D18">
            <v>2.19</v>
          </cell>
        </row>
        <row r="19">
          <cell r="A19" t="str">
            <v>B-13/5</v>
          </cell>
          <cell r="B19">
            <v>5556.4966452165236</v>
          </cell>
          <cell r="C19">
            <v>4342.8837731279755</v>
          </cell>
          <cell r="D19">
            <v>2.38</v>
          </cell>
        </row>
        <row r="20">
          <cell r="A20" t="str">
            <v>B-13/6</v>
          </cell>
          <cell r="B20">
            <v>5586.1271557464306</v>
          </cell>
          <cell r="C20">
            <v>4338.1898573067147</v>
          </cell>
          <cell r="D20">
            <v>2.3199999999999998</v>
          </cell>
        </row>
        <row r="21">
          <cell r="A21" t="str">
            <v>B-13/7</v>
          </cell>
          <cell r="B21">
            <v>5615.7576662763377</v>
          </cell>
          <cell r="C21">
            <v>4333.4959414854538</v>
          </cell>
          <cell r="D21">
            <v>2.33</v>
          </cell>
        </row>
        <row r="22">
          <cell r="A22" t="str">
            <v>B-13/8</v>
          </cell>
          <cell r="B22">
            <v>5645.3881768062447</v>
          </cell>
          <cell r="C22">
            <v>4328.8020256641939</v>
          </cell>
          <cell r="D22">
            <v>2.62</v>
          </cell>
        </row>
        <row r="23">
          <cell r="A23" t="str">
            <v>B-13/9</v>
          </cell>
          <cell r="B23">
            <v>5675.0186873361508</v>
          </cell>
          <cell r="C23">
            <v>4324.1081098429331</v>
          </cell>
          <cell r="D23">
            <v>2.13</v>
          </cell>
        </row>
        <row r="24">
          <cell r="A24" t="str">
            <v>B-14</v>
          </cell>
          <cell r="B24">
            <v>5371.1103297278396</v>
          </cell>
          <cell r="C24">
            <v>4326.4607607671205</v>
          </cell>
          <cell r="D24">
            <v>2.64</v>
          </cell>
        </row>
        <row r="25">
          <cell r="A25" t="str">
            <v>B-14/1</v>
          </cell>
          <cell r="B25">
            <v>5392.8477402858953</v>
          </cell>
          <cell r="C25">
            <v>4323.1136993256641</v>
          </cell>
          <cell r="D25">
            <v>2.16</v>
          </cell>
        </row>
        <row r="26">
          <cell r="A26" t="str">
            <v>B-14/10</v>
          </cell>
          <cell r="B26">
            <v>5477.9872553334317</v>
          </cell>
          <cell r="C26">
            <v>4189.9703556098175</v>
          </cell>
          <cell r="D26">
            <v>3</v>
          </cell>
        </row>
        <row r="27">
          <cell r="A27" t="str">
            <v>B-14/10/1</v>
          </cell>
          <cell r="B27">
            <v>5502.3276774231344</v>
          </cell>
          <cell r="C27">
            <v>4195.9758029956429</v>
          </cell>
          <cell r="D27">
            <v>1.49</v>
          </cell>
        </row>
        <row r="28">
          <cell r="A28" t="str">
            <v>B-14/10/2</v>
          </cell>
          <cell r="B28">
            <v>5539.0756902966896</v>
          </cell>
          <cell r="C28">
            <v>4209.3785176037527</v>
          </cell>
          <cell r="D28">
            <v>1.49</v>
          </cell>
        </row>
        <row r="29">
          <cell r="A29" t="str">
            <v>B-14/10/3</v>
          </cell>
          <cell r="B29">
            <v>5572.4487626209975</v>
          </cell>
          <cell r="C29">
            <v>4221.8690203065644</v>
          </cell>
          <cell r="D29">
            <v>1.54</v>
          </cell>
        </row>
        <row r="30">
          <cell r="A30" t="str">
            <v>B-14/11</v>
          </cell>
          <cell r="B30">
            <v>5483.8347405656805</v>
          </cell>
          <cell r="C30">
            <v>4161.7398331080658</v>
          </cell>
          <cell r="D30">
            <v>3.01</v>
          </cell>
        </row>
        <row r="31">
          <cell r="A31" t="str">
            <v>B-14/12</v>
          </cell>
          <cell r="B31">
            <v>5488.7033368372468</v>
          </cell>
          <cell r="C31">
            <v>4138.2351963048077</v>
          </cell>
          <cell r="D31">
            <v>3.01</v>
          </cell>
        </row>
        <row r="32">
          <cell r="A32" t="str">
            <v>B-14/13</v>
          </cell>
          <cell r="B32">
            <v>5480.1360999999997</v>
          </cell>
          <cell r="C32">
            <v>4134.7288200000003</v>
          </cell>
          <cell r="D32">
            <v>2.99</v>
          </cell>
        </row>
        <row r="33">
          <cell r="A33" t="str">
            <v>B-14/14</v>
          </cell>
          <cell r="B33">
            <v>5444.1588196752809</v>
          </cell>
          <cell r="C33">
            <v>4136.0076089460708</v>
          </cell>
          <cell r="D33">
            <v>2.78</v>
          </cell>
        </row>
        <row r="34">
          <cell r="A34" t="str">
            <v>B-14/15</v>
          </cell>
          <cell r="B34">
            <v>5411.1796114337812</v>
          </cell>
          <cell r="C34">
            <v>4138.3501065565815</v>
          </cell>
          <cell r="D34">
            <v>2.97</v>
          </cell>
        </row>
        <row r="35">
          <cell r="A35" t="str">
            <v>B-14/16</v>
          </cell>
          <cell r="B35">
            <v>5378.2004031922816</v>
          </cell>
          <cell r="C35">
            <v>4138.3501065565806</v>
          </cell>
          <cell r="D35">
            <v>2.64</v>
          </cell>
        </row>
        <row r="36">
          <cell r="A36" t="str">
            <v>B-14/17</v>
          </cell>
          <cell r="B36">
            <v>5394.7093380051283</v>
          </cell>
          <cell r="C36">
            <v>4109.9842307318604</v>
          </cell>
          <cell r="D36">
            <v>2.92</v>
          </cell>
        </row>
        <row r="37">
          <cell r="A37" t="str">
            <v>B-14/2</v>
          </cell>
          <cell r="B37">
            <v>5418.6890645773201</v>
          </cell>
          <cell r="C37">
            <v>4319.1347295260648</v>
          </cell>
          <cell r="D37">
            <v>2.0499999999999998</v>
          </cell>
        </row>
        <row r="38">
          <cell r="A38" t="str">
            <v>B-14/3</v>
          </cell>
          <cell r="B38">
            <v>5448.2018054371529</v>
          </cell>
          <cell r="C38">
            <v>4314.590445987792</v>
          </cell>
          <cell r="D38">
            <v>2.09</v>
          </cell>
        </row>
        <row r="39">
          <cell r="A39" t="str">
            <v>B-14/5</v>
          </cell>
          <cell r="B39">
            <v>5482.7941342810755</v>
          </cell>
          <cell r="C39">
            <v>4309.2640226893755</v>
          </cell>
          <cell r="D39">
            <v>1.99</v>
          </cell>
        </row>
        <row r="40">
          <cell r="A40" t="str">
            <v>B-14/5/1</v>
          </cell>
          <cell r="B40">
            <v>5509.4796451035299</v>
          </cell>
          <cell r="C40">
            <v>4305.1550675734507</v>
          </cell>
          <cell r="D40">
            <v>2.04</v>
          </cell>
        </row>
        <row r="41">
          <cell r="A41" t="str">
            <v>B-14/5/2</v>
          </cell>
          <cell r="B41">
            <v>5536.1651559259844</v>
          </cell>
          <cell r="C41">
            <v>4301.0461124575304</v>
          </cell>
          <cell r="D41">
            <v>2.1</v>
          </cell>
        </row>
        <row r="42">
          <cell r="A42" t="str">
            <v>B-14/5/3</v>
          </cell>
          <cell r="B42">
            <v>5563.8390190011223</v>
          </cell>
          <cell r="C42">
            <v>4296.7849738187979</v>
          </cell>
          <cell r="D42">
            <v>2.27</v>
          </cell>
        </row>
        <row r="43">
          <cell r="A43" t="str">
            <v>B-14/5/4</v>
          </cell>
          <cell r="B43">
            <v>5593.4895865816279</v>
          </cell>
          <cell r="C43">
            <v>4292.2194681344417</v>
          </cell>
          <cell r="D43">
            <v>2.34</v>
          </cell>
        </row>
        <row r="44">
          <cell r="A44" t="str">
            <v>B-14/5/4/1</v>
          </cell>
          <cell r="B44">
            <v>5592.0007212987512</v>
          </cell>
          <cell r="C44">
            <v>4268.766679810461</v>
          </cell>
          <cell r="D44">
            <v>2.1800000000000002</v>
          </cell>
        </row>
        <row r="45">
          <cell r="A45" t="str">
            <v>B-14/5/4/2</v>
          </cell>
          <cell r="B45">
            <v>5590.5118560158744</v>
          </cell>
          <cell r="C45">
            <v>4245.3138914864803</v>
          </cell>
          <cell r="D45">
            <v>2.34</v>
          </cell>
        </row>
        <row r="46">
          <cell r="A46" t="str">
            <v>B-14/5/4/3</v>
          </cell>
          <cell r="B46">
            <v>5597.2305196335028</v>
          </cell>
          <cell r="C46">
            <v>4231.1759336787873</v>
          </cell>
          <cell r="D46">
            <v>1.76</v>
          </cell>
        </row>
        <row r="47">
          <cell r="A47" t="str">
            <v>B-14/5/4/4</v>
          </cell>
          <cell r="B47">
            <v>5634.4543478249007</v>
          </cell>
          <cell r="C47">
            <v>4244.7681451540311</v>
          </cell>
          <cell r="D47">
            <v>1.94</v>
          </cell>
        </row>
        <row r="48">
          <cell r="A48" t="str">
            <v>B-14/5/4/5</v>
          </cell>
          <cell r="B48">
            <v>5671.1825618671874</v>
          </cell>
          <cell r="C48">
            <v>4258.3321483968539</v>
          </cell>
          <cell r="D48">
            <v>1.83</v>
          </cell>
        </row>
        <row r="49">
          <cell r="A49" t="str">
            <v>B-14/5/4/6</v>
          </cell>
          <cell r="B49">
            <v>5699.3247547919673</v>
          </cell>
          <cell r="C49">
            <v>4268.7252700349591</v>
          </cell>
          <cell r="D49">
            <v>2.48</v>
          </cell>
        </row>
        <row r="50">
          <cell r="A50" t="str">
            <v>B-14/5/4/7</v>
          </cell>
          <cell r="B50">
            <v>5615.4166804667066</v>
          </cell>
          <cell r="C50">
            <v>4198.1847876464244</v>
          </cell>
          <cell r="D50">
            <v>2.2000000000000002</v>
          </cell>
        </row>
        <row r="51">
          <cell r="A51" t="str">
            <v>B-14/5/5</v>
          </cell>
          <cell r="B51">
            <v>5627.2568237972991</v>
          </cell>
          <cell r="C51">
            <v>4287.0200899763422</v>
          </cell>
          <cell r="D51">
            <v>2.2999999999999998</v>
          </cell>
        </row>
        <row r="52">
          <cell r="A52" t="str">
            <v>B-14/5/6</v>
          </cell>
          <cell r="B52">
            <v>5659.8724481358558</v>
          </cell>
          <cell r="C52">
            <v>4281.9980337235529</v>
          </cell>
          <cell r="D52">
            <v>2.34</v>
          </cell>
        </row>
        <row r="53">
          <cell r="A53" t="str">
            <v>B-14/5/7</v>
          </cell>
          <cell r="B53">
            <v>5692.4880724744116</v>
          </cell>
          <cell r="C53">
            <v>4276.9759774707636</v>
          </cell>
          <cell r="D53">
            <v>2.4</v>
          </cell>
        </row>
        <row r="54">
          <cell r="A54" t="str">
            <v>B-14/5/8</v>
          </cell>
          <cell r="B54">
            <v>5725.1036968129665</v>
          </cell>
          <cell r="C54">
            <v>4271.953921217967</v>
          </cell>
          <cell r="D54">
            <v>2.75</v>
          </cell>
        </row>
        <row r="55">
          <cell r="A55" t="str">
            <v>B-14/5/9</v>
          </cell>
          <cell r="B55">
            <v>5759.6960256568891</v>
          </cell>
          <cell r="C55">
            <v>4266.6274979195514</v>
          </cell>
          <cell r="D55">
            <v>2.94</v>
          </cell>
        </row>
        <row r="56">
          <cell r="A56" t="str">
            <v>B-14/6</v>
          </cell>
          <cell r="B56">
            <v>5476.4755886683924</v>
          </cell>
          <cell r="C56">
            <v>4283.5283279961977</v>
          </cell>
          <cell r="D56">
            <v>1.35</v>
          </cell>
        </row>
        <row r="57">
          <cell r="A57" t="str">
            <v>B-14/7</v>
          </cell>
          <cell r="B57">
            <v>5470.1570430557103</v>
          </cell>
          <cell r="C57">
            <v>4257.79263330302</v>
          </cell>
          <cell r="D57">
            <v>1.49</v>
          </cell>
        </row>
        <row r="58">
          <cell r="A58" t="str">
            <v>B-14/7/1</v>
          </cell>
          <cell r="B58">
            <v>5445.7875826229747</v>
          </cell>
          <cell r="C58">
            <v>4260.7382093143215</v>
          </cell>
          <cell r="D58">
            <v>1.69</v>
          </cell>
        </row>
        <row r="59">
          <cell r="A59" t="str">
            <v>B-14/7/2</v>
          </cell>
          <cell r="B59">
            <v>5415.9335432282514</v>
          </cell>
          <cell r="C59">
            <v>4263.6939379585492</v>
          </cell>
          <cell r="D59">
            <v>1.6</v>
          </cell>
        </row>
        <row r="60">
          <cell r="A60" t="str">
            <v>B-14/7/3</v>
          </cell>
          <cell r="B60">
            <v>5386.0655007099203</v>
          </cell>
          <cell r="C60">
            <v>4266.5114923172832</v>
          </cell>
          <cell r="D60">
            <v>1.52</v>
          </cell>
        </row>
        <row r="61">
          <cell r="A61" t="str">
            <v>B-14/7/4</v>
          </cell>
          <cell r="B61">
            <v>5356.2254644388049</v>
          </cell>
          <cell r="C61">
            <v>4269.6053952470038</v>
          </cell>
          <cell r="D61">
            <v>1.52</v>
          </cell>
        </row>
        <row r="62">
          <cell r="A62" t="str">
            <v>B-14/7/5</v>
          </cell>
          <cell r="B62">
            <v>5503.1054164383995</v>
          </cell>
          <cell r="C62">
            <v>4254.3764488181205</v>
          </cell>
          <cell r="D62">
            <v>1.65</v>
          </cell>
        </row>
        <row r="63">
          <cell r="A63" t="str">
            <v>B-14/7/6</v>
          </cell>
          <cell r="B63">
            <v>5532.9454527095149</v>
          </cell>
          <cell r="C63">
            <v>4251.2825458883999</v>
          </cell>
          <cell r="D63">
            <v>1.85</v>
          </cell>
        </row>
        <row r="64">
          <cell r="A64" t="str">
            <v>B-14/7/7</v>
          </cell>
          <cell r="B64">
            <v>5562.5368220117043</v>
          </cell>
          <cell r="C64">
            <v>4248.2144254830928</v>
          </cell>
          <cell r="D64">
            <v>2.04</v>
          </cell>
        </row>
        <row r="65">
          <cell r="A65" t="str">
            <v>B-14/8</v>
          </cell>
          <cell r="B65">
            <v>5453.5493448494926</v>
          </cell>
          <cell r="C65">
            <v>4215.9693818716551</v>
          </cell>
          <cell r="D65">
            <v>1.96</v>
          </cell>
        </row>
        <row r="66">
          <cell r="A66" t="str">
            <v>B-14/8/1</v>
          </cell>
          <cell r="B66">
            <v>5418.3839984536025</v>
          </cell>
          <cell r="C66">
            <v>4217.3433931483596</v>
          </cell>
          <cell r="D66">
            <v>1.51</v>
          </cell>
        </row>
        <row r="67">
          <cell r="A67" t="str">
            <v>B-14/8/2</v>
          </cell>
          <cell r="B67">
            <v>5385.4091600279762</v>
          </cell>
          <cell r="C67">
            <v>4218.631814975186</v>
          </cell>
          <cell r="D67">
            <v>1.49</v>
          </cell>
        </row>
        <row r="68">
          <cell r="A68" t="str">
            <v>B-14/8/3</v>
          </cell>
          <cell r="B68">
            <v>5352.4343216023499</v>
          </cell>
          <cell r="C68">
            <v>4219.9202368020105</v>
          </cell>
          <cell r="D68">
            <v>1.73</v>
          </cell>
        </row>
        <row r="69">
          <cell r="A69" t="str">
            <v>B-14/8/4</v>
          </cell>
          <cell r="B69">
            <v>5490.4610030706699</v>
          </cell>
          <cell r="C69">
            <v>4213.4140957109621</v>
          </cell>
          <cell r="D69">
            <v>1.54</v>
          </cell>
        </row>
        <row r="70">
          <cell r="A70" t="str">
            <v>B-14/8/5</v>
          </cell>
          <cell r="B70">
            <v>5520.3893746013537</v>
          </cell>
          <cell r="C70">
            <v>4211.3422420671577</v>
          </cell>
          <cell r="D70">
            <v>1.7</v>
          </cell>
        </row>
        <row r="71">
          <cell r="A71" t="str">
            <v>B-14/9</v>
          </cell>
          <cell r="B71">
            <v>5441.9998318394255</v>
          </cell>
          <cell r="C71">
            <v>4186.8841841198664</v>
          </cell>
          <cell r="D71">
            <v>1.99</v>
          </cell>
        </row>
        <row r="72">
          <cell r="A72" t="str">
            <v>B-14/9/1</v>
          </cell>
          <cell r="B72">
            <v>5407.2421185816638</v>
          </cell>
          <cell r="C72">
            <v>4182.7730566478422</v>
          </cell>
          <cell r="D72">
            <v>1.73</v>
          </cell>
        </row>
        <row r="73">
          <cell r="A73" t="str">
            <v>B-14/9/2</v>
          </cell>
          <cell r="B73">
            <v>5374.4705603672028</v>
          </cell>
          <cell r="C73">
            <v>4178.8968507456502</v>
          </cell>
          <cell r="D73">
            <v>1.79</v>
          </cell>
        </row>
        <row r="74">
          <cell r="A74" t="str">
            <v>B-14/9/3</v>
          </cell>
          <cell r="B74">
            <v>5341.6990021527417</v>
          </cell>
          <cell r="C74">
            <v>4175.0206448434574</v>
          </cell>
          <cell r="D74">
            <v>1.8</v>
          </cell>
        </row>
        <row r="75">
          <cell r="A75" t="str">
            <v>B-15</v>
          </cell>
          <cell r="B75">
            <v>5347.8221348686066</v>
          </cell>
          <cell r="C75">
            <v>4295.1805923168158</v>
          </cell>
          <cell r="D75">
            <v>2.2599999999999998</v>
          </cell>
        </row>
        <row r="76">
          <cell r="A76" t="str">
            <v>B-16a</v>
          </cell>
          <cell r="B76">
            <v>5311.9916569145125</v>
          </cell>
          <cell r="C76">
            <v>4247.0539172853823</v>
          </cell>
          <cell r="D76">
            <v>2.2599999999999998</v>
          </cell>
        </row>
        <row r="77">
          <cell r="A77" t="str">
            <v>B-16</v>
          </cell>
          <cell r="B77">
            <v>5329.9068958915605</v>
          </cell>
          <cell r="C77">
            <v>4271.1172548011</v>
          </cell>
          <cell r="D77">
            <v>2.27</v>
          </cell>
        </row>
        <row r="78">
          <cell r="A78" t="str">
            <v>B-17</v>
          </cell>
          <cell r="B78">
            <v>5294.0764179374655</v>
          </cell>
          <cell r="C78">
            <v>4222.9905797696656</v>
          </cell>
          <cell r="D78">
            <v>2.2400000000000002</v>
          </cell>
        </row>
        <row r="79">
          <cell r="A79" t="str">
            <v>B-18</v>
          </cell>
          <cell r="B79">
            <v>5276.1611789604185</v>
          </cell>
          <cell r="C79">
            <v>4198.9272422539489</v>
          </cell>
          <cell r="D79">
            <v>2.17</v>
          </cell>
        </row>
        <row r="80">
          <cell r="A80" t="str">
            <v>B-19</v>
          </cell>
          <cell r="B80">
            <v>5257.0515907182344</v>
          </cell>
          <cell r="C80">
            <v>4173.2596822371843</v>
          </cell>
          <cell r="D80">
            <v>2.2200000000000002</v>
          </cell>
        </row>
        <row r="81">
          <cell r="A81" t="str">
            <v>B-2</v>
          </cell>
          <cell r="B81">
            <v>5598.67291095987</v>
          </cell>
          <cell r="C81">
            <v>4632.1175932073656</v>
          </cell>
          <cell r="D81">
            <v>2.29</v>
          </cell>
        </row>
        <row r="82">
          <cell r="A82" t="str">
            <v>TM1-3/9</v>
          </cell>
          <cell r="B82">
            <v>6539.9141715046981</v>
          </cell>
          <cell r="C82">
            <v>4880.5829581314565</v>
          </cell>
          <cell r="D82">
            <v>1.56</v>
          </cell>
        </row>
        <row r="83">
          <cell r="A83" t="str">
            <v>B-20</v>
          </cell>
          <cell r="B83">
            <v>5237.9420024760511</v>
          </cell>
          <cell r="C83">
            <v>4147.5921222204197</v>
          </cell>
          <cell r="D83">
            <v>2.17</v>
          </cell>
        </row>
        <row r="84">
          <cell r="A84" t="str">
            <v>B-21</v>
          </cell>
          <cell r="B84">
            <v>5218.8324142338679</v>
          </cell>
          <cell r="C84">
            <v>4121.9245622036551</v>
          </cell>
          <cell r="D84">
            <v>2.34</v>
          </cell>
        </row>
        <row r="85">
          <cell r="A85" t="str">
            <v>B-22</v>
          </cell>
          <cell r="B85">
            <v>5199.7228259916837</v>
          </cell>
          <cell r="C85">
            <v>4096.2570021868914</v>
          </cell>
          <cell r="D85">
            <v>2.35</v>
          </cell>
        </row>
        <row r="86">
          <cell r="A86" t="str">
            <v>B-23</v>
          </cell>
          <cell r="B86">
            <v>5180.6132377495005</v>
          </cell>
          <cell r="C86">
            <v>4070.5894421701269</v>
          </cell>
          <cell r="D86">
            <v>2.85</v>
          </cell>
        </row>
        <row r="87">
          <cell r="A87" t="str">
            <v>B-24</v>
          </cell>
          <cell r="B87">
            <v>5165.3136750846006</v>
          </cell>
          <cell r="C87">
            <v>4048.6495646501735</v>
          </cell>
          <cell r="D87">
            <v>2.93</v>
          </cell>
        </row>
        <row r="88">
          <cell r="A88" t="str">
            <v>B-25</v>
          </cell>
          <cell r="B88">
            <v>5189.3441982800978</v>
          </cell>
          <cell r="C88">
            <v>4053.40262698265</v>
          </cell>
          <cell r="D88">
            <v>3.08</v>
          </cell>
        </row>
        <row r="89">
          <cell r="A89" t="str">
            <v>B-26</v>
          </cell>
          <cell r="B89">
            <v>5218.7302724890078</v>
          </cell>
          <cell r="C89">
            <v>4059.440726235593</v>
          </cell>
          <cell r="D89">
            <v>3.06</v>
          </cell>
        </row>
        <row r="90">
          <cell r="A90" t="str">
            <v>B-27</v>
          </cell>
          <cell r="B90">
            <v>5248.1163466979187</v>
          </cell>
          <cell r="C90">
            <v>4065.4788254885366</v>
          </cell>
          <cell r="D90">
            <v>3.05</v>
          </cell>
        </row>
        <row r="91">
          <cell r="A91" t="str">
            <v>B-28</v>
          </cell>
          <cell r="B91">
            <v>5277.5024209068297</v>
          </cell>
          <cell r="C91">
            <v>4071.5169247414801</v>
          </cell>
          <cell r="D91">
            <v>2.98</v>
          </cell>
        </row>
        <row r="92">
          <cell r="A92" t="str">
            <v>B-29</v>
          </cell>
          <cell r="B92">
            <v>5306.8884951157397</v>
          </cell>
          <cell r="C92">
            <v>4077.5550239944232</v>
          </cell>
          <cell r="D92">
            <v>3.02</v>
          </cell>
        </row>
        <row r="93">
          <cell r="A93" t="str">
            <v>B-3</v>
          </cell>
          <cell r="B93">
            <v>5580.7576719828248</v>
          </cell>
          <cell r="C93">
            <v>4608.054255691648</v>
          </cell>
          <cell r="D93">
            <v>2.29</v>
          </cell>
        </row>
        <row r="94">
          <cell r="A94" t="str">
            <v>TM1-3/8</v>
          </cell>
          <cell r="B94">
            <v>6547.9183910555776</v>
          </cell>
          <cell r="C94">
            <v>4851.6704613630809</v>
          </cell>
          <cell r="D94">
            <v>1.65</v>
          </cell>
        </row>
        <row r="95">
          <cell r="A95" t="str">
            <v>B-30</v>
          </cell>
          <cell r="B95">
            <v>5336.2745693246507</v>
          </cell>
          <cell r="C95">
            <v>4083.5931232473667</v>
          </cell>
          <cell r="D95">
            <v>3.06</v>
          </cell>
        </row>
        <row r="96">
          <cell r="A96" t="str">
            <v>B-31</v>
          </cell>
          <cell r="B96">
            <v>5626.3820905020866</v>
          </cell>
          <cell r="C96">
            <v>4669.3359267424112</v>
          </cell>
          <cell r="D96">
            <v>2.2400000000000002</v>
          </cell>
        </row>
        <row r="97">
          <cell r="A97" t="str">
            <v>B-32</v>
          </cell>
          <cell r="B97">
            <v>5642.7993354776363</v>
          </cell>
          <cell r="C97">
            <v>4690.2712055344291</v>
          </cell>
          <cell r="D97">
            <v>2.37</v>
          </cell>
        </row>
        <row r="98">
          <cell r="A98" t="str">
            <v>B-32/1</v>
          </cell>
          <cell r="B98">
            <v>5648.1716376166842</v>
          </cell>
          <cell r="C98">
            <v>4671.5336567406157</v>
          </cell>
          <cell r="D98">
            <v>2.23</v>
          </cell>
        </row>
        <row r="99">
          <cell r="A99" t="str">
            <v>B-32/10</v>
          </cell>
          <cell r="B99">
            <v>5710.6576488033634</v>
          </cell>
          <cell r="C99">
            <v>4453.5945585221662</v>
          </cell>
          <cell r="D99">
            <v>2.2599999999999998</v>
          </cell>
        </row>
        <row r="100">
          <cell r="A100" t="str">
            <v>B-32/10/1</v>
          </cell>
          <cell r="B100">
            <v>5740.142758873626</v>
          </cell>
          <cell r="C100">
            <v>4459.5247083485619</v>
          </cell>
          <cell r="D100">
            <v>1.86</v>
          </cell>
        </row>
        <row r="101">
          <cell r="A101" t="str">
            <v>B-32/10/2</v>
          </cell>
          <cell r="B101">
            <v>5769.2790882667887</v>
          </cell>
          <cell r="C101">
            <v>4466.6713375884983</v>
          </cell>
          <cell r="D101">
            <v>1.99</v>
          </cell>
        </row>
        <row r="102">
          <cell r="A102" t="str">
            <v>B-32/10/3</v>
          </cell>
          <cell r="B102">
            <v>5656.5955758099335</v>
          </cell>
          <cell r="C102">
            <v>4465.6113974155796</v>
          </cell>
          <cell r="D102">
            <v>1.94</v>
          </cell>
        </row>
        <row r="103">
          <cell r="A103" t="str">
            <v>B-32/11</v>
          </cell>
          <cell r="B103">
            <v>5717.3429259531977</v>
          </cell>
          <cell r="C103">
            <v>4430.2776073245241</v>
          </cell>
          <cell r="D103">
            <v>2.2599999999999998</v>
          </cell>
        </row>
        <row r="104">
          <cell r="A104" t="str">
            <v>B-32/12</v>
          </cell>
          <cell r="B104">
            <v>5724.4210704868001</v>
          </cell>
          <cell r="C104">
            <v>4405.5904108237846</v>
          </cell>
          <cell r="D104">
            <v>2.2599999999999998</v>
          </cell>
        </row>
        <row r="105">
          <cell r="A105" t="str">
            <v>B-32/12/1</v>
          </cell>
          <cell r="B105">
            <v>5690.2029351415649</v>
          </cell>
          <cell r="C105">
            <v>4414.074845937409</v>
          </cell>
          <cell r="D105">
            <v>1.91</v>
          </cell>
        </row>
        <row r="106">
          <cell r="A106" t="str">
            <v>B-32/12/2</v>
          </cell>
          <cell r="B106">
            <v>5657.7061883672422</v>
          </cell>
          <cell r="C106">
            <v>4419.8160521770069</v>
          </cell>
          <cell r="D106">
            <v>1.95</v>
          </cell>
        </row>
        <row r="107">
          <cell r="A107" t="str">
            <v>B-32/12/3</v>
          </cell>
          <cell r="B107">
            <v>5625.2094415929205</v>
          </cell>
          <cell r="C107">
            <v>4425.5572584166039</v>
          </cell>
          <cell r="D107">
            <v>1.68</v>
          </cell>
        </row>
        <row r="108">
          <cell r="A108" t="str">
            <v>B-32/12/4</v>
          </cell>
          <cell r="B108">
            <v>5754.783353829238</v>
          </cell>
          <cell r="C108">
            <v>4412.5228517861706</v>
          </cell>
          <cell r="D108">
            <v>2.2000000000000002</v>
          </cell>
        </row>
        <row r="109">
          <cell r="A109" t="str">
            <v>B-32/12/5</v>
          </cell>
          <cell r="B109">
            <v>5787.8746867485197</v>
          </cell>
          <cell r="C109">
            <v>4419.769849518415</v>
          </cell>
          <cell r="D109">
            <v>2.31</v>
          </cell>
        </row>
        <row r="110">
          <cell r="A110" t="str">
            <v>B-32/13</v>
          </cell>
          <cell r="B110">
            <v>5738.0160866346414</v>
          </cell>
          <cell r="C110">
            <v>4358.1736289992277</v>
          </cell>
          <cell r="D110">
            <v>2.52</v>
          </cell>
        </row>
        <row r="111">
          <cell r="A111" t="str">
            <v>B-32/13/1</v>
          </cell>
          <cell r="B111">
            <v>5701.5142736774851</v>
          </cell>
          <cell r="C111">
            <v>4365.7912805526339</v>
          </cell>
          <cell r="D111">
            <v>2.0499999999999998</v>
          </cell>
        </row>
        <row r="112">
          <cell r="A112" t="str">
            <v>B-32/13/2</v>
          </cell>
          <cell r="B112">
            <v>5666.9453447259275</v>
          </cell>
          <cell r="C112">
            <v>4371.2675156774403</v>
          </cell>
          <cell r="D112">
            <v>1.96</v>
          </cell>
        </row>
        <row r="113">
          <cell r="A113" t="str">
            <v>B-32/13/3</v>
          </cell>
          <cell r="B113">
            <v>5632.3764157743699</v>
          </cell>
          <cell r="C113">
            <v>4376.7437508022467</v>
          </cell>
          <cell r="D113">
            <v>1.8</v>
          </cell>
        </row>
        <row r="114">
          <cell r="A114" t="str">
            <v>B-32/13/4</v>
          </cell>
          <cell r="B114">
            <v>5599.7828541914723</v>
          </cell>
          <cell r="C114">
            <v>4381.907058205632</v>
          </cell>
          <cell r="D114">
            <v>2.19</v>
          </cell>
        </row>
        <row r="115">
          <cell r="A115" t="str">
            <v>B-32/13/5</v>
          </cell>
          <cell r="B115">
            <v>5770.2491230178221</v>
          </cell>
          <cell r="C115">
            <v>4365.2469143406088</v>
          </cell>
          <cell r="D115">
            <v>2.9</v>
          </cell>
        </row>
        <row r="116">
          <cell r="A116" t="str">
            <v>B-32/13/6</v>
          </cell>
          <cell r="B116">
            <v>5802.4821594010018</v>
          </cell>
          <cell r="C116">
            <v>4372.3201996819889</v>
          </cell>
          <cell r="D116">
            <v>2.5099999999999998</v>
          </cell>
        </row>
        <row r="117">
          <cell r="A117" t="str">
            <v>B-32/14</v>
          </cell>
          <cell r="B117">
            <v>5751.796523958199</v>
          </cell>
          <cell r="C117">
            <v>4310.1101340454534</v>
          </cell>
          <cell r="D117">
            <v>2.79</v>
          </cell>
        </row>
        <row r="118">
          <cell r="A118" t="str">
            <v>B-32/15</v>
          </cell>
          <cell r="B118">
            <v>5796.3260741590984</v>
          </cell>
          <cell r="C118">
            <v>4321.647861677252</v>
          </cell>
          <cell r="D118">
            <v>2.84</v>
          </cell>
        </row>
        <row r="119">
          <cell r="A119" t="str">
            <v>B-32/2</v>
          </cell>
          <cell r="B119">
            <v>5653.6798102144558</v>
          </cell>
          <cell r="C119">
            <v>4652.3222181163255</v>
          </cell>
          <cell r="D119">
            <v>2.15</v>
          </cell>
        </row>
        <row r="120">
          <cell r="A120" t="str">
            <v>B-32/2/1</v>
          </cell>
          <cell r="B120">
            <v>5689.7522052195482</v>
          </cell>
          <cell r="C120">
            <v>4657.8928840187627</v>
          </cell>
          <cell r="D120">
            <v>1.71</v>
          </cell>
        </row>
        <row r="121">
          <cell r="A121" t="str">
            <v>B-32/2/2</v>
          </cell>
          <cell r="B121">
            <v>5725.0443566105432</v>
          </cell>
          <cell r="C121">
            <v>4663.343056771354</v>
          </cell>
          <cell r="D121">
            <v>1.81</v>
          </cell>
        </row>
        <row r="122">
          <cell r="A122" t="str">
            <v>B-32/3</v>
          </cell>
          <cell r="B122">
            <v>5659.354578209498</v>
          </cell>
          <cell r="C122">
            <v>4632.5297270298979</v>
          </cell>
          <cell r="D122">
            <v>2.13</v>
          </cell>
        </row>
        <row r="123">
          <cell r="A123" t="str">
            <v>B-32/4</v>
          </cell>
          <cell r="B123">
            <v>5666.0822038056576</v>
          </cell>
          <cell r="C123">
            <v>4609.0650726579288</v>
          </cell>
          <cell r="D123">
            <v>2.14</v>
          </cell>
        </row>
        <row r="124">
          <cell r="A124" t="str">
            <v>B-32/4/1</v>
          </cell>
          <cell r="B124">
            <v>5702.2513636322337</v>
          </cell>
          <cell r="C124">
            <v>4616.8619872681875</v>
          </cell>
          <cell r="D124">
            <v>1.81</v>
          </cell>
        </row>
        <row r="125">
          <cell r="A125" t="str">
            <v>B-32/4/2</v>
          </cell>
          <cell r="B125">
            <v>5731.5777094375644</v>
          </cell>
          <cell r="C125">
            <v>4623.1838099251527</v>
          </cell>
          <cell r="D125">
            <v>1.96</v>
          </cell>
        </row>
        <row r="126">
          <cell r="A126" t="str">
            <v>B-32/4/3</v>
          </cell>
          <cell r="B126">
            <v>5760.904055242896</v>
          </cell>
          <cell r="C126">
            <v>4629.5056325821188</v>
          </cell>
          <cell r="D126">
            <v>2</v>
          </cell>
        </row>
        <row r="127">
          <cell r="A127" t="str">
            <v>B-32/4/4</v>
          </cell>
          <cell r="B127">
            <v>5790.2304010482276</v>
          </cell>
          <cell r="C127">
            <v>4635.827455239084</v>
          </cell>
          <cell r="D127">
            <v>2.6</v>
          </cell>
        </row>
        <row r="128">
          <cell r="A128" t="str">
            <v>B-32/5</v>
          </cell>
          <cell r="B128">
            <v>5672.6610101198767</v>
          </cell>
          <cell r="C128">
            <v>4586.1194711025464</v>
          </cell>
          <cell r="D128">
            <v>2.1800000000000002</v>
          </cell>
        </row>
        <row r="129">
          <cell r="A129" t="str">
            <v>B-32/6</v>
          </cell>
          <cell r="B129">
            <v>5680.4138586221607</v>
          </cell>
          <cell r="C129">
            <v>4559.0790379060036</v>
          </cell>
          <cell r="D129">
            <v>2.5299999999999998</v>
          </cell>
        </row>
        <row r="130">
          <cell r="A130" t="str">
            <v>B-32/6/1</v>
          </cell>
          <cell r="B130">
            <v>5708.8389362361777</v>
          </cell>
          <cell r="C130">
            <v>4564.8249027353468</v>
          </cell>
          <cell r="D130">
            <v>1.96</v>
          </cell>
        </row>
        <row r="131">
          <cell r="A131" t="str">
            <v>B-32/6/2</v>
          </cell>
          <cell r="B131">
            <v>5741.1847142107472</v>
          </cell>
          <cell r="C131">
            <v>4571.3633006446116</v>
          </cell>
          <cell r="D131">
            <v>1.95</v>
          </cell>
        </row>
        <row r="132">
          <cell r="A132" t="str">
            <v>B-32/6/3</v>
          </cell>
          <cell r="B132">
            <v>5773.5304921853158</v>
          </cell>
          <cell r="C132">
            <v>4577.9016985538765</v>
          </cell>
          <cell r="D132">
            <v>2.0499999999999998</v>
          </cell>
        </row>
        <row r="133">
          <cell r="A133" t="str">
            <v>B-32/6/4</v>
          </cell>
          <cell r="B133">
            <v>5805.8762701598853</v>
          </cell>
          <cell r="C133">
            <v>4584.4400964631413</v>
          </cell>
          <cell r="D133">
            <v>2.0699999999999998</v>
          </cell>
        </row>
        <row r="134">
          <cell r="A134" t="str">
            <v>B-32/7</v>
          </cell>
          <cell r="B134">
            <v>5687.3733731770417</v>
          </cell>
          <cell r="C134">
            <v>4534.805599782424</v>
          </cell>
          <cell r="D134">
            <v>2.42</v>
          </cell>
        </row>
        <row r="135">
          <cell r="A135" t="str">
            <v>B-32/8</v>
          </cell>
          <cell r="B135">
            <v>5695.5723396780759</v>
          </cell>
          <cell r="C135">
            <v>4506.2091934568525</v>
          </cell>
          <cell r="D135">
            <v>2.42</v>
          </cell>
        </row>
        <row r="136">
          <cell r="A136" t="str">
            <v>B-32/8/1</v>
          </cell>
          <cell r="B136">
            <v>5727.0031076866517</v>
          </cell>
          <cell r="C136">
            <v>4512.2180887289596</v>
          </cell>
          <cell r="D136">
            <v>1.91</v>
          </cell>
        </row>
        <row r="137">
          <cell r="A137" t="str">
            <v>B-32/8/2</v>
          </cell>
          <cell r="B137">
            <v>5758.4338756952275</v>
          </cell>
          <cell r="C137">
            <v>4518.2269840010604</v>
          </cell>
          <cell r="D137">
            <v>1.67</v>
          </cell>
        </row>
        <row r="138">
          <cell r="A138" t="str">
            <v>B-32/8/3</v>
          </cell>
          <cell r="B138">
            <v>5790.8468552040713</v>
          </cell>
          <cell r="C138">
            <v>4524.4236572504151</v>
          </cell>
          <cell r="D138">
            <v>1.56</v>
          </cell>
        </row>
        <row r="139">
          <cell r="A139" t="str">
            <v>B-32/8/4</v>
          </cell>
          <cell r="B139">
            <v>5823.2598347129142</v>
          </cell>
          <cell r="C139">
            <v>4530.6203304997725</v>
          </cell>
          <cell r="D139">
            <v>2.14</v>
          </cell>
        </row>
        <row r="140">
          <cell r="A140" t="str">
            <v>B-32/9</v>
          </cell>
          <cell r="B140">
            <v>5702.5481422697294</v>
          </cell>
          <cell r="C140">
            <v>4481.8789458173751</v>
          </cell>
          <cell r="D140">
            <v>2.33</v>
          </cell>
        </row>
        <row r="141">
          <cell r="A141" t="str">
            <v>B-33</v>
          </cell>
          <cell r="B141">
            <v>5664.7997926241642</v>
          </cell>
          <cell r="C141">
            <v>4691.0622567022347</v>
          </cell>
          <cell r="D141">
            <v>2.0499999999999998</v>
          </cell>
        </row>
        <row r="142">
          <cell r="A142" t="str">
            <v>B-34</v>
          </cell>
          <cell r="B142">
            <v>5689.5114255146109</v>
          </cell>
          <cell r="C142">
            <v>4691.0459678208908</v>
          </cell>
          <cell r="D142">
            <v>2.11</v>
          </cell>
        </row>
        <row r="143">
          <cell r="A143" t="str">
            <v>B-35</v>
          </cell>
          <cell r="B143">
            <v>5719.5114189972655</v>
          </cell>
          <cell r="C143">
            <v>4691.0261930720344</v>
          </cell>
          <cell r="D143">
            <v>2.09</v>
          </cell>
        </row>
        <row r="144">
          <cell r="A144" t="str">
            <v>B-36</v>
          </cell>
          <cell r="B144">
            <v>5749.5114124799202</v>
          </cell>
          <cell r="C144">
            <v>4691.0064183231771</v>
          </cell>
          <cell r="D144">
            <v>1.99</v>
          </cell>
        </row>
        <row r="145">
          <cell r="A145" t="str">
            <v>B-37</v>
          </cell>
          <cell r="B145">
            <v>5779.5114059625739</v>
          </cell>
          <cell r="C145">
            <v>4690.9668688254651</v>
          </cell>
          <cell r="D145">
            <v>1.9</v>
          </cell>
        </row>
        <row r="146">
          <cell r="A146" t="str">
            <v>B-38</v>
          </cell>
          <cell r="B146">
            <v>5809.5113994452286</v>
          </cell>
          <cell r="C146">
            <v>4690.9668688254651</v>
          </cell>
          <cell r="D146">
            <v>1.89</v>
          </cell>
        </row>
        <row r="147">
          <cell r="A147" t="str">
            <v>B-39</v>
          </cell>
          <cell r="B147">
            <v>5839.5113929278832</v>
          </cell>
          <cell r="C147">
            <v>4690.926660169458</v>
          </cell>
          <cell r="D147">
            <v>1.9</v>
          </cell>
        </row>
        <row r="148">
          <cell r="A148" t="str">
            <v>B-4</v>
          </cell>
          <cell r="B148">
            <v>5562.8424330057796</v>
          </cell>
          <cell r="C148">
            <v>4583.9909181759294</v>
          </cell>
          <cell r="D148">
            <v>2.15</v>
          </cell>
        </row>
        <row r="149">
          <cell r="A149" t="str">
            <v>TM1-3/7</v>
          </cell>
          <cell r="B149">
            <v>6555.9226106064571</v>
          </cell>
          <cell r="C149">
            <v>4822.7579645947062</v>
          </cell>
          <cell r="D149">
            <v>2.21</v>
          </cell>
        </row>
        <row r="150">
          <cell r="A150" t="str">
            <v>B-40</v>
          </cell>
          <cell r="B150">
            <v>5870.5113861932932</v>
          </cell>
          <cell r="C150">
            <v>4690.926660169458</v>
          </cell>
          <cell r="D150">
            <v>1.89</v>
          </cell>
        </row>
        <row r="151">
          <cell r="A151" t="str">
            <v>B-41</v>
          </cell>
          <cell r="B151">
            <v>5883.8615241936222</v>
          </cell>
          <cell r="C151">
            <v>4706.2718201994458</v>
          </cell>
          <cell r="D151">
            <v>2.0099999999999998</v>
          </cell>
        </row>
        <row r="152">
          <cell r="A152" t="str">
            <v>B-42</v>
          </cell>
          <cell r="B152">
            <v>5897.2116621939513</v>
          </cell>
          <cell r="C152">
            <v>4721.6169802294335</v>
          </cell>
          <cell r="D152">
            <v>2.36</v>
          </cell>
        </row>
        <row r="153">
          <cell r="A153" t="str">
            <v>B-42/1</v>
          </cell>
          <cell r="B153">
            <v>5889.8814919599417</v>
          </cell>
          <cell r="C153">
            <v>4744.876968670108</v>
          </cell>
          <cell r="D153">
            <v>2.33</v>
          </cell>
        </row>
        <row r="154">
          <cell r="A154" t="str">
            <v>B-42/2</v>
          </cell>
          <cell r="B154">
            <v>5882.4837960845662</v>
          </cell>
          <cell r="C154">
            <v>4768.3512284834069</v>
          </cell>
          <cell r="D154">
            <v>2.4300000000000002</v>
          </cell>
        </row>
        <row r="155">
          <cell r="A155" t="str">
            <v>B-42/2/1</v>
          </cell>
          <cell r="B155">
            <v>5916.6936853591424</v>
          </cell>
          <cell r="C155">
            <v>4782.1395122162357</v>
          </cell>
          <cell r="D155">
            <v>2.68</v>
          </cell>
        </row>
        <row r="156">
          <cell r="A156" t="str">
            <v>B-42/2/2</v>
          </cell>
          <cell r="B156">
            <v>5944.518629268091</v>
          </cell>
          <cell r="C156">
            <v>4793.3543459851271</v>
          </cell>
          <cell r="D156">
            <v>2.74</v>
          </cell>
        </row>
        <row r="157">
          <cell r="A157" t="str">
            <v>B-42/2/3</v>
          </cell>
          <cell r="B157">
            <v>5972.3435731770396</v>
          </cell>
          <cell r="C157">
            <v>4804.5691797540185</v>
          </cell>
          <cell r="D157">
            <v>2.62</v>
          </cell>
        </row>
        <row r="158">
          <cell r="A158" t="str">
            <v>B-42/3</v>
          </cell>
          <cell r="B158">
            <v>5875.2726797002779</v>
          </cell>
          <cell r="C158">
            <v>4791.2334369981145</v>
          </cell>
          <cell r="D158">
            <v>2.17</v>
          </cell>
        </row>
        <row r="159">
          <cell r="A159" t="str">
            <v>B-42/4</v>
          </cell>
          <cell r="B159">
            <v>5867.7559299751811</v>
          </cell>
          <cell r="C159">
            <v>4815.0854767373803</v>
          </cell>
          <cell r="D159">
            <v>1.75</v>
          </cell>
        </row>
        <row r="160">
          <cell r="A160" t="str">
            <v>B-42/4/1</v>
          </cell>
          <cell r="B160">
            <v>5900.4335728196229</v>
          </cell>
          <cell r="C160">
            <v>4828.1095450900357</v>
          </cell>
          <cell r="D160">
            <v>2.13</v>
          </cell>
        </row>
        <row r="161">
          <cell r="A161" t="str">
            <v>B-42/4/2</v>
          </cell>
          <cell r="B161">
            <v>5928.3016703667936</v>
          </cell>
          <cell r="C161">
            <v>4839.2167112048201</v>
          </cell>
          <cell r="D161">
            <v>2.2799999999999998</v>
          </cell>
        </row>
        <row r="162">
          <cell r="A162" t="str">
            <v>B-42/4/3</v>
          </cell>
          <cell r="B162">
            <v>5956.1697679139634</v>
          </cell>
          <cell r="C162">
            <v>4850.3238773196044</v>
          </cell>
          <cell r="D162">
            <v>2.48</v>
          </cell>
        </row>
        <row r="163">
          <cell r="A163" t="str">
            <v>B-42/5</v>
          </cell>
          <cell r="B163">
            <v>5860.3513335210018</v>
          </cell>
          <cell r="C163">
            <v>4838.5816333659104</v>
          </cell>
          <cell r="D163">
            <v>1.74</v>
          </cell>
        </row>
        <row r="164">
          <cell r="A164" t="str">
            <v>B-42/6</v>
          </cell>
          <cell r="B164">
            <v>5853.028063865796</v>
          </cell>
          <cell r="C164">
            <v>4861.8197249913537</v>
          </cell>
          <cell r="D164">
            <v>1.67</v>
          </cell>
        </row>
        <row r="165">
          <cell r="A165" t="str">
            <v>B-42/6/1</v>
          </cell>
          <cell r="B165">
            <v>5844.9127090708289</v>
          </cell>
          <cell r="C165">
            <v>4887.5712495394619</v>
          </cell>
          <cell r="D165">
            <v>1.61</v>
          </cell>
        </row>
        <row r="166">
          <cell r="A166" t="str">
            <v>B-42/7</v>
          </cell>
          <cell r="B166">
            <v>5877.507436704298</v>
          </cell>
          <cell r="C166">
            <v>4871.5628212398005</v>
          </cell>
          <cell r="D166">
            <v>1.76</v>
          </cell>
        </row>
        <row r="167">
          <cell r="A167" t="str">
            <v>B-42/8</v>
          </cell>
          <cell r="B167">
            <v>5908.1681356775953</v>
          </cell>
          <cell r="C167">
            <v>4883.7661625227793</v>
          </cell>
          <cell r="D167">
            <v>1.95</v>
          </cell>
        </row>
        <row r="168">
          <cell r="A168" t="str">
            <v>B-42/9</v>
          </cell>
          <cell r="B168">
            <v>5933.5847955721711</v>
          </cell>
          <cell r="C168">
            <v>4892.9012800033533</v>
          </cell>
          <cell r="D168">
            <v>2.2799999999999998</v>
          </cell>
        </row>
        <row r="169">
          <cell r="A169" t="str">
            <v>B-43</v>
          </cell>
          <cell r="B169">
            <v>5916.4846833524362</v>
          </cell>
          <cell r="C169">
            <v>4731.7215390871124</v>
          </cell>
          <cell r="D169">
            <v>2.15</v>
          </cell>
        </row>
        <row r="170">
          <cell r="A170" t="str">
            <v>B-44</v>
          </cell>
          <cell r="B170">
            <v>5936.789958901546</v>
          </cell>
          <cell r="C170">
            <v>4742.312930651442</v>
          </cell>
          <cell r="D170">
            <v>2.06</v>
          </cell>
        </row>
        <row r="171">
          <cell r="A171" t="str">
            <v>B-44/1</v>
          </cell>
          <cell r="B171">
            <v>5953.7001923225653</v>
          </cell>
          <cell r="C171">
            <v>4728.2581231014028</v>
          </cell>
          <cell r="D171">
            <v>1.97</v>
          </cell>
        </row>
        <row r="172">
          <cell r="A172" t="str">
            <v>B-44/10</v>
          </cell>
          <cell r="B172">
            <v>6195.8284385375537</v>
          </cell>
          <cell r="C172">
            <v>4650.954097408875</v>
          </cell>
          <cell r="D172">
            <v>2.36</v>
          </cell>
        </row>
        <row r="173">
          <cell r="A173" t="str">
            <v>B-44/10/1</v>
          </cell>
          <cell r="B173">
            <v>6198.3854283539367</v>
          </cell>
          <cell r="C173">
            <v>4675.822989685752</v>
          </cell>
          <cell r="D173">
            <v>3.34</v>
          </cell>
        </row>
        <row r="174">
          <cell r="A174" t="str">
            <v>B-44/10/2</v>
          </cell>
          <cell r="B174">
            <v>6201.5560957262514</v>
          </cell>
          <cell r="C174">
            <v>4706.6604161090791</v>
          </cell>
          <cell r="D174">
            <v>3.5</v>
          </cell>
        </row>
        <row r="175">
          <cell r="A175" t="str">
            <v>B-44/10/3</v>
          </cell>
          <cell r="B175">
            <v>6204.5222039132559</v>
          </cell>
          <cell r="C175">
            <v>4735.5083311502567</v>
          </cell>
          <cell r="D175">
            <v>3.54</v>
          </cell>
        </row>
        <row r="176">
          <cell r="A176" t="str">
            <v>B-44/10/4</v>
          </cell>
          <cell r="B176">
            <v>6207.8974304708818</v>
          </cell>
          <cell r="C176">
            <v>4768.3352689557341</v>
          </cell>
          <cell r="D176">
            <v>3.51</v>
          </cell>
        </row>
        <row r="177">
          <cell r="A177" t="str">
            <v>B-44/10/5</v>
          </cell>
          <cell r="B177">
            <v>6246.5160851317796</v>
          </cell>
          <cell r="C177">
            <v>4764.3645449849628</v>
          </cell>
          <cell r="D177">
            <v>3.06</v>
          </cell>
        </row>
        <row r="178">
          <cell r="A178" t="str">
            <v>B-44/11</v>
          </cell>
          <cell r="B178">
            <v>6217.7383868115394</v>
          </cell>
          <cell r="C178">
            <v>4648.9392797946248</v>
          </cell>
          <cell r="D178">
            <v>2.4900000000000002</v>
          </cell>
        </row>
        <row r="179">
          <cell r="A179" t="str">
            <v>B-44/12</v>
          </cell>
          <cell r="B179">
            <v>6242.5819560180826</v>
          </cell>
          <cell r="C179">
            <v>4646.1469565540747</v>
          </cell>
          <cell r="D179">
            <v>2.5499999999999998</v>
          </cell>
        </row>
        <row r="180">
          <cell r="A180" t="str">
            <v>B-44/12/1</v>
          </cell>
          <cell r="B180">
            <v>6245.4457846124333</v>
          </cell>
          <cell r="C180">
            <v>4674.0001159041767</v>
          </cell>
          <cell r="D180">
            <v>3.4</v>
          </cell>
        </row>
        <row r="181">
          <cell r="A181" t="str">
            <v>B-44/12/2</v>
          </cell>
          <cell r="B181">
            <v>6248.5141723920924</v>
          </cell>
          <cell r="C181">
            <v>4703.8427866364291</v>
          </cell>
          <cell r="D181">
            <v>3.19</v>
          </cell>
        </row>
        <row r="182">
          <cell r="A182" t="str">
            <v>B-44/12/3</v>
          </cell>
          <cell r="B182">
            <v>6251.5825601717515</v>
          </cell>
          <cell r="C182">
            <v>4733.6854573686815</v>
          </cell>
          <cell r="D182">
            <v>2.67</v>
          </cell>
        </row>
        <row r="183">
          <cell r="A183" t="str">
            <v>B-44/13</v>
          </cell>
          <cell r="B183">
            <v>6278.4565708484815</v>
          </cell>
          <cell r="C183">
            <v>4643.1060562005332</v>
          </cell>
          <cell r="D183">
            <v>2.98</v>
          </cell>
        </row>
        <row r="184">
          <cell r="A184" t="str">
            <v>B-44/14</v>
          </cell>
          <cell r="B184">
            <v>6314.2952788387638</v>
          </cell>
          <cell r="C184">
            <v>4639.7020865198074</v>
          </cell>
          <cell r="D184">
            <v>3.48</v>
          </cell>
        </row>
        <row r="185">
          <cell r="A185" t="str">
            <v>B-44/15</v>
          </cell>
          <cell r="B185">
            <v>6347.1474278298556</v>
          </cell>
          <cell r="C185">
            <v>4636.5817809791424</v>
          </cell>
          <cell r="D185">
            <v>3.55</v>
          </cell>
        </row>
        <row r="186">
          <cell r="A186" t="str">
            <v>B-44/16</v>
          </cell>
          <cell r="B186">
            <v>6352.7026163078408</v>
          </cell>
          <cell r="C186">
            <v>4604.3224787382042</v>
          </cell>
          <cell r="D186">
            <v>3</v>
          </cell>
        </row>
        <row r="187">
          <cell r="A187" t="str">
            <v>B-44/17</v>
          </cell>
          <cell r="B187">
            <v>6357.7938070135078</v>
          </cell>
          <cell r="C187">
            <v>4574.7576385188067</v>
          </cell>
          <cell r="D187">
            <v>2.56</v>
          </cell>
        </row>
        <row r="188">
          <cell r="A188" t="str">
            <v>B-44/18</v>
          </cell>
          <cell r="B188">
            <v>6362.8849977191749</v>
          </cell>
          <cell r="C188">
            <v>4545.1927982994084</v>
          </cell>
          <cell r="D188">
            <v>2.65</v>
          </cell>
        </row>
        <row r="189">
          <cell r="A189" t="str">
            <v>B-44/19</v>
          </cell>
          <cell r="B189">
            <v>6367.976188424841</v>
          </cell>
          <cell r="C189">
            <v>4515.6279580800101</v>
          </cell>
          <cell r="D189">
            <v>2.7</v>
          </cell>
        </row>
        <row r="190">
          <cell r="A190" t="str">
            <v>B-44/2</v>
          </cell>
          <cell r="B190">
            <v>5972.7092626827798</v>
          </cell>
          <cell r="C190">
            <v>4712.020658889267</v>
          </cell>
          <cell r="D190">
            <v>1.95</v>
          </cell>
        </row>
        <row r="191">
          <cell r="A191" t="str">
            <v>B-44/3</v>
          </cell>
          <cell r="B191">
            <v>5995.5201471150376</v>
          </cell>
          <cell r="C191">
            <v>4692.5357018347031</v>
          </cell>
          <cell r="D191">
            <v>1.44</v>
          </cell>
        </row>
        <row r="192">
          <cell r="A192" t="str">
            <v>B-44/4</v>
          </cell>
          <cell r="B192">
            <v>6025.96420897387</v>
          </cell>
          <cell r="C192">
            <v>4683.6202086932426</v>
          </cell>
          <cell r="D192">
            <v>1.46</v>
          </cell>
        </row>
        <row r="193">
          <cell r="A193" t="str">
            <v>B-44/5</v>
          </cell>
          <cell r="B193">
            <v>6054.7550469218368</v>
          </cell>
          <cell r="C193">
            <v>4675.1888594385919</v>
          </cell>
          <cell r="D193">
            <v>1.43</v>
          </cell>
        </row>
        <row r="194">
          <cell r="A194" t="str">
            <v>B-44/6</v>
          </cell>
          <cell r="B194">
            <v>6083.5458848698036</v>
          </cell>
          <cell r="C194">
            <v>4666.7575101839411</v>
          </cell>
          <cell r="D194">
            <v>1.61</v>
          </cell>
        </row>
        <row r="195">
          <cell r="A195" t="str">
            <v>B-44/6/1</v>
          </cell>
          <cell r="B195">
            <v>6077.4271127811799</v>
          </cell>
          <cell r="C195">
            <v>4696.1268926787689</v>
          </cell>
          <cell r="D195">
            <v>1.86</v>
          </cell>
        </row>
        <row r="196">
          <cell r="A196" t="str">
            <v>B-44/6/2</v>
          </cell>
          <cell r="B196">
            <v>6071.3083406925562</v>
          </cell>
          <cell r="C196">
            <v>4725.4962751735957</v>
          </cell>
          <cell r="D196">
            <v>1.65</v>
          </cell>
        </row>
        <row r="197">
          <cell r="A197" t="str">
            <v>B-44/6/3</v>
          </cell>
          <cell r="B197">
            <v>6065.1895686039315</v>
          </cell>
          <cell r="C197">
            <v>4754.8656576684234</v>
          </cell>
          <cell r="D197">
            <v>1.56</v>
          </cell>
        </row>
        <row r="198">
          <cell r="A198" t="str">
            <v>B-44/7</v>
          </cell>
          <cell r="B198">
            <v>6109.5166568579534</v>
          </cell>
          <cell r="C198">
            <v>4659.1520125794341</v>
          </cell>
          <cell r="D198">
            <v>1.72</v>
          </cell>
        </row>
        <row r="199">
          <cell r="A199" t="str">
            <v>B-44/8</v>
          </cell>
          <cell r="B199">
            <v>6150.451161750947</v>
          </cell>
          <cell r="C199">
            <v>4655.4927236498424</v>
          </cell>
          <cell r="D199">
            <v>2.06</v>
          </cell>
        </row>
        <row r="200">
          <cell r="A200" t="str">
            <v>B-44/8/1</v>
          </cell>
          <cell r="B200">
            <v>6150.4511617509479</v>
          </cell>
          <cell r="C200">
            <v>4680.6543177016565</v>
          </cell>
          <cell r="D200">
            <v>3.3</v>
          </cell>
        </row>
        <row r="201">
          <cell r="A201" t="str">
            <v>B-44/8/2</v>
          </cell>
          <cell r="B201">
            <v>6153.3086580378358</v>
          </cell>
          <cell r="C201">
            <v>4710.5169006874512</v>
          </cell>
          <cell r="D201">
            <v>3.27</v>
          </cell>
        </row>
        <row r="202">
          <cell r="A202" t="str">
            <v>B-44/8/3</v>
          </cell>
          <cell r="B202">
            <v>6156.6572765657957</v>
          </cell>
          <cell r="C202">
            <v>4740.3324890786753</v>
          </cell>
          <cell r="D202">
            <v>3.08</v>
          </cell>
        </row>
        <row r="203">
          <cell r="A203" t="str">
            <v>B-44/8/4</v>
          </cell>
          <cell r="B203">
            <v>6159.0235540036729</v>
          </cell>
          <cell r="C203">
            <v>4770.2410570470365</v>
          </cell>
          <cell r="D203">
            <v>2.8</v>
          </cell>
        </row>
        <row r="204">
          <cell r="A204" t="str">
            <v>B-44/8/5</v>
          </cell>
          <cell r="B204">
            <v>6161.8811468984986</v>
          </cell>
          <cell r="C204">
            <v>4800.104649644838</v>
          </cell>
          <cell r="D204">
            <v>2.68</v>
          </cell>
        </row>
        <row r="205">
          <cell r="A205" t="str">
            <v>B-44/9</v>
          </cell>
          <cell r="B205">
            <v>6170.9404468776356</v>
          </cell>
          <cell r="C205">
            <v>4653.3179652427125</v>
          </cell>
          <cell r="D205">
            <v>2.09</v>
          </cell>
        </row>
        <row r="206">
          <cell r="A206" t="str">
            <v>B-45</v>
          </cell>
          <cell r="B206">
            <v>5968.3759008468596</v>
          </cell>
          <cell r="C206">
            <v>4753.8991562451802</v>
          </cell>
          <cell r="D206">
            <v>2.3199999999999998</v>
          </cell>
        </row>
        <row r="207">
          <cell r="A207" t="str">
            <v>B-46</v>
          </cell>
          <cell r="B207">
            <v>6000.94974439831</v>
          </cell>
          <cell r="C207">
            <v>4765.847759851672</v>
          </cell>
          <cell r="D207">
            <v>2.1</v>
          </cell>
        </row>
        <row r="208">
          <cell r="A208" t="str">
            <v>B-46/1</v>
          </cell>
          <cell r="B208">
            <v>5994.5567776613734</v>
          </cell>
          <cell r="C208">
            <v>4790.4875244183149</v>
          </cell>
          <cell r="D208">
            <v>2.31</v>
          </cell>
        </row>
        <row r="209">
          <cell r="A209" t="str">
            <v>B-46/10</v>
          </cell>
          <cell r="B209">
            <v>6032.2704641778855</v>
          </cell>
          <cell r="C209">
            <v>4728.272421282405</v>
          </cell>
          <cell r="D209">
            <v>1.72</v>
          </cell>
        </row>
        <row r="210">
          <cell r="A210" t="str">
            <v>B-46/11</v>
          </cell>
          <cell r="B210">
            <v>6051.4788689386978</v>
          </cell>
          <cell r="C210">
            <v>4705.2281771736298</v>
          </cell>
          <cell r="D210">
            <v>1.62</v>
          </cell>
        </row>
        <row r="211">
          <cell r="A211" t="str">
            <v>B-46/12</v>
          </cell>
          <cell r="B211">
            <v>6070.6872736995101</v>
          </cell>
          <cell r="C211">
            <v>4682.1839330648554</v>
          </cell>
          <cell r="D211">
            <v>1.61</v>
          </cell>
        </row>
        <row r="212">
          <cell r="A212" t="str">
            <v>B-46/2</v>
          </cell>
          <cell r="B212">
            <v>5989.1460810688668</v>
          </cell>
          <cell r="C212">
            <v>4811.3414245974936</v>
          </cell>
          <cell r="D212">
            <v>2.5099999999999998</v>
          </cell>
        </row>
        <row r="213">
          <cell r="A213" t="str">
            <v>B-46/3</v>
          </cell>
          <cell r="B213">
            <v>5983.1621238858652</v>
          </cell>
          <cell r="C213">
            <v>4834.4047850423649</v>
          </cell>
          <cell r="D213">
            <v>2.37</v>
          </cell>
        </row>
        <row r="214">
          <cell r="A214" t="str">
            <v>B-46/4</v>
          </cell>
          <cell r="B214">
            <v>5976.8892056276109</v>
          </cell>
          <cell r="C214">
            <v>4858.581858909517</v>
          </cell>
          <cell r="D214">
            <v>2.62</v>
          </cell>
        </row>
        <row r="215">
          <cell r="A215" t="str">
            <v>B-46/4/1</v>
          </cell>
          <cell r="B215">
            <v>6000.6701489980469</v>
          </cell>
          <cell r="C215">
            <v>4865.1726092924973</v>
          </cell>
          <cell r="D215">
            <v>2.31</v>
          </cell>
        </row>
        <row r="216">
          <cell r="A216" t="str">
            <v>B-46/4/2</v>
          </cell>
          <cell r="B216">
            <v>6024.4510923684829</v>
          </cell>
          <cell r="C216">
            <v>4871.7633596754777</v>
          </cell>
          <cell r="D216">
            <v>2.3199999999999998</v>
          </cell>
        </row>
        <row r="217">
          <cell r="A217" t="str">
            <v>B-46/5</v>
          </cell>
          <cell r="B217">
            <v>5970.812731642287</v>
          </cell>
          <cell r="C217">
            <v>4882.0017975005776</v>
          </cell>
          <cell r="D217">
            <v>2.6</v>
          </cell>
        </row>
        <row r="218">
          <cell r="A218" t="str">
            <v>B-46/6</v>
          </cell>
          <cell r="B218">
            <v>5964.5341873181142</v>
          </cell>
          <cell r="C218">
            <v>4906.2005553440995</v>
          </cell>
          <cell r="D218">
            <v>2.58</v>
          </cell>
        </row>
        <row r="219">
          <cell r="A219" t="str">
            <v>B-46/7</v>
          </cell>
          <cell r="B219">
            <v>5955.2419417183401</v>
          </cell>
          <cell r="C219">
            <v>4942.0147169525108</v>
          </cell>
          <cell r="D219">
            <v>2.5299999999999998</v>
          </cell>
        </row>
        <row r="220">
          <cell r="A220" t="str">
            <v>B-46/8</v>
          </cell>
          <cell r="B220">
            <v>5946.4519796645</v>
          </cell>
          <cell r="C220">
            <v>4975.8929779334412</v>
          </cell>
          <cell r="D220">
            <v>2.88</v>
          </cell>
        </row>
        <row r="221">
          <cell r="A221" t="str">
            <v>B-46/9</v>
          </cell>
          <cell r="B221">
            <v>6016.2634602105418</v>
          </cell>
          <cell r="C221">
            <v>4747.4759580397167</v>
          </cell>
          <cell r="D221">
            <v>2.75</v>
          </cell>
        </row>
        <row r="222">
          <cell r="A222" t="str">
            <v>B-47</v>
          </cell>
          <cell r="B222">
            <v>6029.5213474131615</v>
          </cell>
          <cell r="C222">
            <v>4776.3282780099698</v>
          </cell>
          <cell r="D222">
            <v>2.27</v>
          </cell>
        </row>
        <row r="223">
          <cell r="A223" t="str">
            <v>B-48</v>
          </cell>
          <cell r="B223">
            <v>6058.9927371784424</v>
          </cell>
          <cell r="C223">
            <v>4784.609715749858</v>
          </cell>
          <cell r="D223">
            <v>2.4</v>
          </cell>
        </row>
        <row r="224">
          <cell r="A224" t="str">
            <v>B-48/1</v>
          </cell>
          <cell r="B224">
            <v>6053.6254309168617</v>
          </cell>
          <cell r="C224">
            <v>4805.8432669014883</v>
          </cell>
          <cell r="D224">
            <v>2.16</v>
          </cell>
        </row>
        <row r="225">
          <cell r="A225" t="str">
            <v>B-48/10</v>
          </cell>
          <cell r="B225">
            <v>6045.792908072317</v>
          </cell>
          <cell r="C225">
            <v>5044.9174715142171</v>
          </cell>
          <cell r="D225">
            <v>2.69</v>
          </cell>
        </row>
        <row r="226">
          <cell r="A226" t="str">
            <v>B-48/11</v>
          </cell>
          <cell r="B226">
            <v>6071.004479038731</v>
          </cell>
          <cell r="C226">
            <v>5054.2685137084636</v>
          </cell>
          <cell r="D226">
            <v>2.12</v>
          </cell>
        </row>
        <row r="227">
          <cell r="A227" t="str">
            <v>B-48/12</v>
          </cell>
          <cell r="B227">
            <v>6099.1320612294712</v>
          </cell>
          <cell r="C227">
            <v>5064.7011126225971</v>
          </cell>
          <cell r="D227">
            <v>1.99</v>
          </cell>
        </row>
        <row r="228">
          <cell r="A228" t="str">
            <v>B-48/13</v>
          </cell>
          <cell r="B228">
            <v>6127.2596434202105</v>
          </cell>
          <cell r="C228">
            <v>5075.1337115367296</v>
          </cell>
          <cell r="D228">
            <v>2.2000000000000002</v>
          </cell>
        </row>
        <row r="229">
          <cell r="A229" t="str">
            <v>B-48/14</v>
          </cell>
          <cell r="B229">
            <v>6155.3872256109507</v>
          </cell>
          <cell r="C229">
            <v>5085.5663104508631</v>
          </cell>
          <cell r="D229">
            <v>2.2999999999999998</v>
          </cell>
        </row>
        <row r="230">
          <cell r="A230" t="str">
            <v>B-48/14/1</v>
          </cell>
          <cell r="B230">
            <v>6161.3024958006717</v>
          </cell>
          <cell r="C230">
            <v>5110.7689603757835</v>
          </cell>
          <cell r="D230">
            <v>2.29</v>
          </cell>
        </row>
        <row r="231">
          <cell r="A231" t="str">
            <v>B-48/14/10</v>
          </cell>
          <cell r="B231">
            <v>6376.3625850684457</v>
          </cell>
          <cell r="C231">
            <v>5273.7162563249231</v>
          </cell>
          <cell r="D231">
            <v>2.5099999999999998</v>
          </cell>
        </row>
        <row r="232">
          <cell r="A232" t="str">
            <v>B-48/14/11</v>
          </cell>
          <cell r="B232">
            <v>6412.1180316505861</v>
          </cell>
          <cell r="C232">
            <v>5286.5828036361363</v>
          </cell>
          <cell r="D232">
            <v>2.42</v>
          </cell>
        </row>
        <row r="233">
          <cell r="A233" t="str">
            <v>B-48/14/12</v>
          </cell>
          <cell r="B233">
            <v>6437.233148502829</v>
          </cell>
          <cell r="C233">
            <v>5315.3296530163725</v>
          </cell>
          <cell r="D233">
            <v>2.48</v>
          </cell>
        </row>
        <row r="234">
          <cell r="A234" t="str">
            <v>B-48/14/13</v>
          </cell>
          <cell r="B234">
            <v>6463.436963613316</v>
          </cell>
          <cell r="C234">
            <v>5345.3226301783106</v>
          </cell>
          <cell r="D234">
            <v>2.63</v>
          </cell>
        </row>
        <row r="235">
          <cell r="A235" t="str">
            <v>B-48/14/14</v>
          </cell>
          <cell r="B235">
            <v>6486.464689494027</v>
          </cell>
          <cell r="C235">
            <v>5371.6802446523643</v>
          </cell>
          <cell r="D235">
            <v>2.37</v>
          </cell>
        </row>
        <row r="236">
          <cell r="A236" t="str">
            <v>B-48/14/15</v>
          </cell>
          <cell r="B236">
            <v>6449.6609222911065</v>
          </cell>
          <cell r="C236">
            <v>5377.3094390696269</v>
          </cell>
          <cell r="D236">
            <v>2.4500000000000002</v>
          </cell>
        </row>
        <row r="237">
          <cell r="A237" t="str">
            <v>B-48/14/16</v>
          </cell>
          <cell r="B237">
            <v>6420.0057957231938</v>
          </cell>
          <cell r="C237">
            <v>5381.8452375926117</v>
          </cell>
          <cell r="D237">
            <v>2.44</v>
          </cell>
        </row>
        <row r="238">
          <cell r="A238" t="str">
            <v>B-48/14/17</v>
          </cell>
          <cell r="B238">
            <v>6390.350669155282</v>
          </cell>
          <cell r="C238">
            <v>5386.3810361155965</v>
          </cell>
          <cell r="D238">
            <v>2.4</v>
          </cell>
        </row>
        <row r="239">
          <cell r="A239" t="str">
            <v>B-48/14/18</v>
          </cell>
          <cell r="B239">
            <v>6360.6955425873703</v>
          </cell>
          <cell r="C239">
            <v>5390.9168346385823</v>
          </cell>
          <cell r="D239">
            <v>2.25</v>
          </cell>
        </row>
        <row r="240">
          <cell r="A240" t="str">
            <v>B-48/14/19</v>
          </cell>
          <cell r="B240">
            <v>6331.0404160194576</v>
          </cell>
          <cell r="C240">
            <v>5395.4526331615662</v>
          </cell>
          <cell r="D240">
            <v>2.02</v>
          </cell>
        </row>
        <row r="241">
          <cell r="A241" t="str">
            <v>B-48/14/2</v>
          </cell>
          <cell r="B241">
            <v>6168.1517371222417</v>
          </cell>
          <cell r="C241">
            <v>5139.9508955608881</v>
          </cell>
          <cell r="D241">
            <v>2.72</v>
          </cell>
        </row>
        <row r="242">
          <cell r="A242" t="str">
            <v>B-48/14/20</v>
          </cell>
          <cell r="B242">
            <v>6301.3852894515458</v>
          </cell>
          <cell r="C242">
            <v>5399.9884316845519</v>
          </cell>
          <cell r="D242">
            <v>1.89</v>
          </cell>
        </row>
        <row r="243">
          <cell r="A243" t="str">
            <v>B-48/14/21</v>
          </cell>
          <cell r="B243">
            <v>6148.1461671311345</v>
          </cell>
          <cell r="C243">
            <v>5155.7963971877243</v>
          </cell>
          <cell r="D243">
            <v>2.74</v>
          </cell>
        </row>
        <row r="244">
          <cell r="A244" t="str">
            <v>B-48/14/22</v>
          </cell>
          <cell r="B244">
            <v>6130.3085325533748</v>
          </cell>
          <cell r="C244">
            <v>5169.5102147696507</v>
          </cell>
          <cell r="D244">
            <v>2.2999999999999998</v>
          </cell>
        </row>
        <row r="245">
          <cell r="A245" t="str">
            <v>B-48/14/23</v>
          </cell>
          <cell r="B245">
            <v>6112.4708979756151</v>
          </cell>
          <cell r="C245">
            <v>5183.2240323515771</v>
          </cell>
          <cell r="D245">
            <v>2.37</v>
          </cell>
        </row>
        <row r="246">
          <cell r="A246" t="str">
            <v>B-48/14/24</v>
          </cell>
          <cell r="B246">
            <v>6116.5018759520444</v>
          </cell>
          <cell r="C246">
            <v>5213.6226723733807</v>
          </cell>
          <cell r="D246">
            <v>2.5</v>
          </cell>
        </row>
        <row r="247">
          <cell r="A247" t="str">
            <v>B-48/14/25</v>
          </cell>
          <cell r="B247">
            <v>6120.4454721119564</v>
          </cell>
          <cell r="C247">
            <v>5243.3623436783491</v>
          </cell>
          <cell r="D247">
            <v>2.2000000000000002</v>
          </cell>
        </row>
        <row r="248">
          <cell r="A248" t="str">
            <v>B-48/14/26</v>
          </cell>
          <cell r="B248">
            <v>6124.3890682718684</v>
          </cell>
          <cell r="C248">
            <v>5273.1020149833166</v>
          </cell>
          <cell r="D248">
            <v>2.15</v>
          </cell>
        </row>
        <row r="249">
          <cell r="A249" t="str">
            <v>B-48/14/3</v>
          </cell>
          <cell r="B249">
            <v>6175.0067030251666</v>
          </cell>
          <cell r="C249">
            <v>5169.1572209454644</v>
          </cell>
          <cell r="D249">
            <v>2.87</v>
          </cell>
        </row>
        <row r="250">
          <cell r="A250" t="str">
            <v>B-48/14/4</v>
          </cell>
          <cell r="B250">
            <v>6193.6105818872338</v>
          </cell>
          <cell r="C250">
            <v>5188.7249415916085</v>
          </cell>
          <cell r="D250">
            <v>2.8</v>
          </cell>
        </row>
        <row r="251">
          <cell r="A251" t="str">
            <v>B-48/14/5</v>
          </cell>
          <cell r="B251">
            <v>6223.6887711335985</v>
          </cell>
          <cell r="C251">
            <v>5204.5774660486104</v>
          </cell>
          <cell r="D251">
            <v>2.77</v>
          </cell>
        </row>
        <row r="252">
          <cell r="A252" t="str">
            <v>B-48/14/6</v>
          </cell>
          <cell r="B252">
            <v>6251.997655130177</v>
          </cell>
          <cell r="C252">
            <v>5219.4974890669655</v>
          </cell>
          <cell r="D252">
            <v>2.77</v>
          </cell>
        </row>
        <row r="253">
          <cell r="A253" t="str">
            <v>B-48/14/7</v>
          </cell>
          <cell r="B253">
            <v>6280.3065391267564</v>
          </cell>
          <cell r="C253">
            <v>5234.4175120853197</v>
          </cell>
          <cell r="D253">
            <v>2.88</v>
          </cell>
        </row>
        <row r="254">
          <cell r="A254" t="str">
            <v>B-48/14/8</v>
          </cell>
          <cell r="B254">
            <v>6308.6154231233349</v>
          </cell>
          <cell r="C254">
            <v>5249.3375351036748</v>
          </cell>
          <cell r="D254">
            <v>2.68</v>
          </cell>
        </row>
        <row r="255">
          <cell r="A255" t="str">
            <v>B-48/14/9</v>
          </cell>
          <cell r="B255">
            <v>6340.6071384863053</v>
          </cell>
          <cell r="C255">
            <v>5260.8497090137089</v>
          </cell>
          <cell r="D255">
            <v>2.58</v>
          </cell>
        </row>
        <row r="256">
          <cell r="A256" t="str">
            <v>B-48/15</v>
          </cell>
          <cell r="B256">
            <v>6181.3119851690608</v>
          </cell>
          <cell r="C256">
            <v>5090.7506347761428</v>
          </cell>
          <cell r="D256">
            <v>2.39</v>
          </cell>
        </row>
        <row r="257">
          <cell r="A257" t="str">
            <v>B-48/16</v>
          </cell>
          <cell r="B257">
            <v>6205.8266161796855</v>
          </cell>
          <cell r="C257">
            <v>5095.6529675283055</v>
          </cell>
          <cell r="D257">
            <v>2.5</v>
          </cell>
        </row>
        <row r="258">
          <cell r="A258" t="str">
            <v>B-48/16/1</v>
          </cell>
          <cell r="B258">
            <v>6212.4409157148684</v>
          </cell>
          <cell r="C258">
            <v>5122.1168347331077</v>
          </cell>
          <cell r="D258">
            <v>2.66</v>
          </cell>
        </row>
        <row r="259">
          <cell r="A259" t="str">
            <v>B-48/16/2</v>
          </cell>
          <cell r="B259">
            <v>6219.7152586714101</v>
          </cell>
          <cell r="C259">
            <v>5151.2215411317402</v>
          </cell>
          <cell r="D259">
            <v>2.71</v>
          </cell>
        </row>
        <row r="260">
          <cell r="A260" t="str">
            <v>B-48/16/3</v>
          </cell>
          <cell r="B260">
            <v>6244.3477813170775</v>
          </cell>
          <cell r="C260">
            <v>5163.6339177000182</v>
          </cell>
          <cell r="D260">
            <v>2.65</v>
          </cell>
        </row>
        <row r="261">
          <cell r="A261" t="str">
            <v>B-48/16/4</v>
          </cell>
          <cell r="B261">
            <v>6269.3525938660423</v>
          </cell>
          <cell r="C261">
            <v>5176.2338918821797</v>
          </cell>
          <cell r="D261">
            <v>2.64</v>
          </cell>
        </row>
        <row r="262">
          <cell r="A262" t="str">
            <v>B-48/16/5</v>
          </cell>
          <cell r="B262">
            <v>6296.1434644542187</v>
          </cell>
          <cell r="C262">
            <v>5189.7338642202103</v>
          </cell>
          <cell r="D262">
            <v>2.6</v>
          </cell>
        </row>
        <row r="263">
          <cell r="A263" t="str">
            <v>B-48/17</v>
          </cell>
          <cell r="B263">
            <v>6236.6029889227166</v>
          </cell>
          <cell r="C263">
            <v>5101.8074970427624</v>
          </cell>
          <cell r="D263">
            <v>2.4300000000000002</v>
          </cell>
        </row>
        <row r="264">
          <cell r="A264" t="str">
            <v>B-48/18</v>
          </cell>
          <cell r="B264">
            <v>6266.0205461354662</v>
          </cell>
          <cell r="C264">
            <v>5107.6902963453567</v>
          </cell>
          <cell r="D264">
            <v>2.5499999999999998</v>
          </cell>
        </row>
        <row r="265">
          <cell r="A265" t="str">
            <v>B-48/18/1</v>
          </cell>
          <cell r="B265">
            <v>6270.8770296689863</v>
          </cell>
          <cell r="C265">
            <v>5079.4884143108129</v>
          </cell>
          <cell r="D265">
            <v>2.82</v>
          </cell>
        </row>
        <row r="266">
          <cell r="A266" t="str">
            <v>B-48/18/2</v>
          </cell>
          <cell r="B266">
            <v>6275.1196885903737</v>
          </cell>
          <cell r="C266">
            <v>5054.8510474613149</v>
          </cell>
          <cell r="D266">
            <v>2.77</v>
          </cell>
        </row>
        <row r="267">
          <cell r="A267" t="str">
            <v>B-48/19</v>
          </cell>
          <cell r="B267">
            <v>6305.7164437632873</v>
          </cell>
          <cell r="C267">
            <v>5123.7645086267912</v>
          </cell>
          <cell r="D267">
            <v>2.61</v>
          </cell>
        </row>
        <row r="268">
          <cell r="A268" t="str">
            <v>B-48/19/1</v>
          </cell>
          <cell r="B268">
            <v>6306.5647657112168</v>
          </cell>
          <cell r="C268">
            <v>5160.5106669114803</v>
          </cell>
          <cell r="D268">
            <v>2.57</v>
          </cell>
        </row>
        <row r="269">
          <cell r="A269" t="str">
            <v>B-48/19/2</v>
          </cell>
          <cell r="B269">
            <v>6307.372560608489</v>
          </cell>
          <cell r="C269">
            <v>5195.5013437755242</v>
          </cell>
          <cell r="D269">
            <v>2.6</v>
          </cell>
        </row>
        <row r="270">
          <cell r="A270" t="str">
            <v>B-48/19/3</v>
          </cell>
          <cell r="B270">
            <v>6328.5898016635037</v>
          </cell>
          <cell r="C270">
            <v>5203.1164466752371</v>
          </cell>
          <cell r="D270">
            <v>2.5099999999999998</v>
          </cell>
        </row>
        <row r="271">
          <cell r="A271" t="str">
            <v>B-48/19/4</v>
          </cell>
          <cell r="B271">
            <v>6352.1201418853689</v>
          </cell>
          <cell r="C271">
            <v>5211.5617464948564</v>
          </cell>
          <cell r="D271">
            <v>2.4300000000000002</v>
          </cell>
        </row>
        <row r="272">
          <cell r="A272" t="str">
            <v>B-48/19/5</v>
          </cell>
          <cell r="B272">
            <v>6308.2244702428734</v>
          </cell>
          <cell r="C272">
            <v>5229.4888300072416</v>
          </cell>
          <cell r="D272">
            <v>2.69</v>
          </cell>
        </row>
        <row r="273">
          <cell r="A273" t="str">
            <v>B-48/2</v>
          </cell>
          <cell r="B273">
            <v>6046.2734292521045</v>
          </cell>
          <cell r="C273">
            <v>4834.9284533633527</v>
          </cell>
          <cell r="D273">
            <v>2.42</v>
          </cell>
        </row>
        <row r="274">
          <cell r="A274" t="str">
            <v>B-48/20</v>
          </cell>
          <cell r="B274">
            <v>6335.2680179383633</v>
          </cell>
          <cell r="C274">
            <v>5135.7309410524886</v>
          </cell>
          <cell r="D274">
            <v>2.54</v>
          </cell>
        </row>
        <row r="275">
          <cell r="A275" t="str">
            <v>B-48/21</v>
          </cell>
          <cell r="B275">
            <v>6363.07475928644</v>
          </cell>
          <cell r="C275">
            <v>5146.990831620391</v>
          </cell>
          <cell r="D275">
            <v>2.4500000000000002</v>
          </cell>
        </row>
        <row r="276">
          <cell r="A276" t="str">
            <v>B-48/22</v>
          </cell>
          <cell r="B276">
            <v>6390.8815006345176</v>
          </cell>
          <cell r="C276">
            <v>5158.2507221882943</v>
          </cell>
          <cell r="D276">
            <v>2.4700000000000002</v>
          </cell>
        </row>
        <row r="277">
          <cell r="A277" t="str">
            <v>B-48/23</v>
          </cell>
          <cell r="B277">
            <v>6418.6882419825943</v>
          </cell>
          <cell r="C277">
            <v>5169.5106127561967</v>
          </cell>
          <cell r="D277">
            <v>2.4300000000000002</v>
          </cell>
        </row>
        <row r="278">
          <cell r="A278" t="str">
            <v>B-48/23/1</v>
          </cell>
          <cell r="B278">
            <v>6416.7415013757709</v>
          </cell>
          <cell r="C278">
            <v>5204.1988763579702</v>
          </cell>
          <cell r="D278">
            <v>1.94</v>
          </cell>
        </row>
        <row r="279">
          <cell r="A279" t="str">
            <v>B-48/23/2</v>
          </cell>
          <cell r="B279">
            <v>6415.0605159951119</v>
          </cell>
          <cell r="C279">
            <v>5234.1517441363649</v>
          </cell>
          <cell r="D279">
            <v>2.0699999999999998</v>
          </cell>
        </row>
        <row r="280">
          <cell r="A280" t="str">
            <v>B-48/23/3</v>
          </cell>
          <cell r="B280">
            <v>6391.5736924518751</v>
          </cell>
          <cell r="C280">
            <v>5225.7220629348658</v>
          </cell>
          <cell r="D280">
            <v>2.2799999999999998</v>
          </cell>
        </row>
        <row r="281">
          <cell r="A281" t="str">
            <v>B-48/23/4</v>
          </cell>
          <cell r="B281">
            <v>6368.04335223001</v>
          </cell>
          <cell r="C281">
            <v>5217.2767631152456</v>
          </cell>
          <cell r="D281">
            <v>2.36</v>
          </cell>
        </row>
        <row r="282">
          <cell r="A282" t="str">
            <v>B-48/23/5</v>
          </cell>
          <cell r="B282">
            <v>6413.0223774406659</v>
          </cell>
          <cell r="C282">
            <v>5270.4685945609999</v>
          </cell>
          <cell r="D282">
            <v>2.16</v>
          </cell>
        </row>
        <row r="283">
          <cell r="A283" t="str">
            <v>B-48/24</v>
          </cell>
          <cell r="B283">
            <v>6455.9808398757377</v>
          </cell>
          <cell r="C283">
            <v>5183.7633199463025</v>
          </cell>
          <cell r="D283">
            <v>2.66</v>
          </cell>
        </row>
        <row r="284">
          <cell r="A284" t="str">
            <v>B-48/25</v>
          </cell>
          <cell r="B284">
            <v>6464.410395483902</v>
          </cell>
          <cell r="C284">
            <v>5153.3144426097133</v>
          </cell>
          <cell r="D284">
            <v>2.0099999999999998</v>
          </cell>
        </row>
        <row r="285">
          <cell r="A285" t="str">
            <v>B-48/25/1</v>
          </cell>
          <cell r="B285">
            <v>6432.8726446878336</v>
          </cell>
          <cell r="C285">
            <v>5143.6000062017138</v>
          </cell>
          <cell r="D285">
            <v>2.2000000000000002</v>
          </cell>
        </row>
        <row r="286">
          <cell r="A286" t="str">
            <v>B-48/25/2</v>
          </cell>
          <cell r="B286">
            <v>6401.3348938917643</v>
          </cell>
          <cell r="C286">
            <v>5133.8855697937142</v>
          </cell>
          <cell r="D286">
            <v>1.97</v>
          </cell>
        </row>
        <row r="287">
          <cell r="A287" t="str">
            <v>B-48/26</v>
          </cell>
          <cell r="B287">
            <v>6472.5381826094072</v>
          </cell>
          <cell r="C287">
            <v>5123.5033948056589</v>
          </cell>
          <cell r="D287">
            <v>1.96</v>
          </cell>
        </row>
        <row r="288">
          <cell r="A288" t="str">
            <v>B-48/3</v>
          </cell>
          <cell r="B288">
            <v>6038.9214275873474</v>
          </cell>
          <cell r="C288">
            <v>4864.0136398252171</v>
          </cell>
          <cell r="D288">
            <v>2.31</v>
          </cell>
        </row>
        <row r="289">
          <cell r="A289" t="str">
            <v>B-48/4</v>
          </cell>
          <cell r="B289">
            <v>6031.569425922592</v>
          </cell>
          <cell r="C289">
            <v>4893.0988262870815</v>
          </cell>
          <cell r="D289">
            <v>2.31</v>
          </cell>
        </row>
        <row r="290">
          <cell r="A290" t="str">
            <v>B-48/5</v>
          </cell>
          <cell r="B290">
            <v>6024.217424257834</v>
          </cell>
          <cell r="C290">
            <v>4922.1840127489459</v>
          </cell>
          <cell r="D290">
            <v>2.2599999999999998</v>
          </cell>
        </row>
        <row r="291">
          <cell r="A291" t="str">
            <v>B-48/6</v>
          </cell>
          <cell r="B291">
            <v>6016.8654225930759</v>
          </cell>
          <cell r="C291">
            <v>4951.2691992108093</v>
          </cell>
          <cell r="D291">
            <v>2.21</v>
          </cell>
        </row>
        <row r="292">
          <cell r="A292" t="str">
            <v>B-48/7</v>
          </cell>
          <cell r="B292">
            <v>6009.5134209283151</v>
          </cell>
          <cell r="C292">
            <v>4980.3543856726728</v>
          </cell>
          <cell r="D292">
            <v>2.12</v>
          </cell>
        </row>
        <row r="293">
          <cell r="A293" t="str">
            <v>B-48/8</v>
          </cell>
          <cell r="B293">
            <v>6011.6977333597169</v>
          </cell>
          <cell r="C293">
            <v>5002.1784636565608</v>
          </cell>
          <cell r="D293">
            <v>2.14</v>
          </cell>
        </row>
        <row r="294">
          <cell r="A294" t="str">
            <v>B-48/9</v>
          </cell>
          <cell r="B294">
            <v>6021.4382967183865</v>
          </cell>
          <cell r="C294">
            <v>5028.0123868652672</v>
          </cell>
          <cell r="D294">
            <v>2.25</v>
          </cell>
        </row>
        <row r="295">
          <cell r="A295" t="str">
            <v>B-49</v>
          </cell>
          <cell r="B295">
            <v>6083.9950715908481</v>
          </cell>
          <cell r="C295">
            <v>4791.6353523905882</v>
          </cell>
          <cell r="D295">
            <v>2.5</v>
          </cell>
        </row>
        <row r="296">
          <cell r="A296" t="str">
            <v>B-5</v>
          </cell>
          <cell r="B296">
            <v>5544.9271940287344</v>
          </cell>
          <cell r="C296">
            <v>4559.9275806602118</v>
          </cell>
          <cell r="D296">
            <v>2.19</v>
          </cell>
        </row>
        <row r="297">
          <cell r="A297" t="str">
            <v>TM1-3/6</v>
          </cell>
          <cell r="B297">
            <v>6563.9268301573366</v>
          </cell>
          <cell r="C297">
            <v>4793.8454678263306</v>
          </cell>
          <cell r="D297">
            <v>2.14</v>
          </cell>
        </row>
        <row r="298">
          <cell r="A298" t="str">
            <v>B-50</v>
          </cell>
          <cell r="B298">
            <v>6108.0629175159229</v>
          </cell>
          <cell r="C298">
            <v>4798.3983984888255</v>
          </cell>
          <cell r="D298">
            <v>2.64</v>
          </cell>
        </row>
        <row r="299">
          <cell r="A299" t="str">
            <v>B-51</v>
          </cell>
          <cell r="B299">
            <v>6143.9461564397006</v>
          </cell>
          <cell r="C299">
            <v>4808.4815608852896</v>
          </cell>
          <cell r="D299">
            <v>2.2999999999999998</v>
          </cell>
        </row>
        <row r="300">
          <cell r="A300" t="str">
            <v>B-51/1</v>
          </cell>
          <cell r="B300">
            <v>6132.4438226466473</v>
          </cell>
          <cell r="C300">
            <v>4836.1888941621164</v>
          </cell>
          <cell r="D300">
            <v>1.8</v>
          </cell>
        </row>
        <row r="301">
          <cell r="A301" t="str">
            <v>B-51/2</v>
          </cell>
          <cell r="B301">
            <v>6120.941488853593</v>
          </cell>
          <cell r="C301">
            <v>4863.8962274389442</v>
          </cell>
          <cell r="D301">
            <v>1.83</v>
          </cell>
        </row>
        <row r="302">
          <cell r="A302" t="str">
            <v>B-51/3</v>
          </cell>
          <cell r="B302">
            <v>6110.2059773134124</v>
          </cell>
          <cell r="C302">
            <v>4889.7564051639829</v>
          </cell>
          <cell r="D302">
            <v>2.48</v>
          </cell>
        </row>
        <row r="303">
          <cell r="A303" t="str">
            <v>B-51/4</v>
          </cell>
          <cell r="B303">
            <v>6098.7036435203599</v>
          </cell>
          <cell r="C303">
            <v>4917.4637384408106</v>
          </cell>
          <cell r="D303">
            <v>2.15</v>
          </cell>
        </row>
        <row r="304">
          <cell r="A304" t="str">
            <v>B-51/5</v>
          </cell>
          <cell r="B304">
            <v>6087.2013097273075</v>
          </cell>
          <cell r="C304">
            <v>4945.1710717176384</v>
          </cell>
          <cell r="D304">
            <v>2.42</v>
          </cell>
        </row>
        <row r="305">
          <cell r="A305" t="str">
            <v>B-51/6</v>
          </cell>
          <cell r="B305">
            <v>6077.9994426928642</v>
          </cell>
          <cell r="C305">
            <v>4967.3369383391</v>
          </cell>
          <cell r="D305">
            <v>2.11</v>
          </cell>
        </row>
        <row r="306">
          <cell r="A306" t="str">
            <v>B-51/6/1</v>
          </cell>
          <cell r="B306">
            <v>6106.7393379841023</v>
          </cell>
          <cell r="C306">
            <v>4975.9403341017423</v>
          </cell>
          <cell r="D306">
            <v>2.2799999999999998</v>
          </cell>
        </row>
        <row r="307">
          <cell r="A307" t="str">
            <v>B-51/6/2</v>
          </cell>
          <cell r="B307">
            <v>6135.4792332753414</v>
          </cell>
          <cell r="C307">
            <v>4984.5437298643847</v>
          </cell>
          <cell r="D307">
            <v>2.62</v>
          </cell>
        </row>
        <row r="308">
          <cell r="A308" t="str">
            <v>B-51/6/3</v>
          </cell>
          <cell r="B308">
            <v>6164.2191285665795</v>
          </cell>
          <cell r="C308">
            <v>4993.147125627027</v>
          </cell>
          <cell r="D308">
            <v>2.61</v>
          </cell>
        </row>
        <row r="309">
          <cell r="A309" t="str">
            <v>B-51/7</v>
          </cell>
          <cell r="B309">
            <v>6067.2956775092071</v>
          </cell>
          <cell r="C309">
            <v>4993.1206440284304</v>
          </cell>
          <cell r="D309">
            <v>2.2999999999999998</v>
          </cell>
        </row>
        <row r="310">
          <cell r="A310" t="str">
            <v>B-51/8</v>
          </cell>
          <cell r="B310">
            <v>6056.6755260577293</v>
          </cell>
          <cell r="C310">
            <v>5018.9125409171102</v>
          </cell>
          <cell r="D310">
            <v>2.48</v>
          </cell>
        </row>
        <row r="311">
          <cell r="A311" t="str">
            <v>B-52</v>
          </cell>
          <cell r="B311">
            <v>6163.7458645809265</v>
          </cell>
          <cell r="C311">
            <v>4814.0111360095289</v>
          </cell>
          <cell r="D311">
            <v>2.1800000000000002</v>
          </cell>
        </row>
        <row r="312">
          <cell r="A312" t="str">
            <v>B-53</v>
          </cell>
          <cell r="B312">
            <v>6192.6131251604966</v>
          </cell>
          <cell r="C312">
            <v>4822.1769958314462</v>
          </cell>
          <cell r="D312">
            <v>2.5</v>
          </cell>
        </row>
        <row r="313">
          <cell r="A313" t="str">
            <v>B-54</v>
          </cell>
          <cell r="B313">
            <v>6221.5393764149603</v>
          </cell>
          <cell r="C313">
            <v>4830.1313649681933</v>
          </cell>
          <cell r="D313">
            <v>2.57</v>
          </cell>
        </row>
        <row r="314">
          <cell r="A314" t="str">
            <v>B-55</v>
          </cell>
          <cell r="B314">
            <v>6251.7701061840316</v>
          </cell>
          <cell r="C314">
            <v>4838.7800074053948</v>
          </cell>
          <cell r="D314">
            <v>2.63</v>
          </cell>
        </row>
        <row r="315">
          <cell r="A315" t="str">
            <v>B-56</v>
          </cell>
          <cell r="B315">
            <v>6280.6515212941213</v>
          </cell>
          <cell r="C315">
            <v>4846.8956627232792</v>
          </cell>
          <cell r="D315">
            <v>2.62</v>
          </cell>
        </row>
        <row r="316">
          <cell r="A316" t="str">
            <v>B-57</v>
          </cell>
          <cell r="B316">
            <v>6309.53293640421</v>
          </cell>
          <cell r="C316">
            <v>4855.0113180411645</v>
          </cell>
          <cell r="D316">
            <v>2.33</v>
          </cell>
        </row>
        <row r="317">
          <cell r="A317" t="str">
            <v>B-57/1</v>
          </cell>
          <cell r="B317">
            <v>6304.1519845070288</v>
          </cell>
          <cell r="C317">
            <v>4886.2588183344369</v>
          </cell>
          <cell r="D317">
            <v>2.17</v>
          </cell>
        </row>
        <row r="318">
          <cell r="A318" t="str">
            <v>B-57/10</v>
          </cell>
          <cell r="B318">
            <v>6330.1767921443015</v>
          </cell>
          <cell r="C318">
            <v>4735.1312483771362</v>
          </cell>
          <cell r="D318">
            <v>3.63</v>
          </cell>
        </row>
        <row r="319">
          <cell r="A319" t="str">
            <v>B-57/10/1</v>
          </cell>
          <cell r="B319">
            <v>6296.9249506265551</v>
          </cell>
          <cell r="C319">
            <v>4740.5096405672739</v>
          </cell>
          <cell r="D319">
            <v>3.59</v>
          </cell>
        </row>
        <row r="320">
          <cell r="A320" t="str">
            <v>B-57/10/2</v>
          </cell>
          <cell r="B320">
            <v>6263.6731091088086</v>
          </cell>
          <cell r="C320">
            <v>4745.8880327574116</v>
          </cell>
          <cell r="D320">
            <v>3.4</v>
          </cell>
        </row>
        <row r="321">
          <cell r="A321" t="str">
            <v>B-57/11</v>
          </cell>
          <cell r="B321">
            <v>6335.956467504524</v>
          </cell>
          <cell r="C321">
            <v>4701.5683377686664</v>
          </cell>
          <cell r="D321">
            <v>3.51</v>
          </cell>
        </row>
        <row r="322">
          <cell r="A322" t="str">
            <v>B-57/12</v>
          </cell>
          <cell r="B322">
            <v>6341.5567772807553</v>
          </cell>
          <cell r="C322">
            <v>4669.0470135273281</v>
          </cell>
          <cell r="D322">
            <v>3.5</v>
          </cell>
        </row>
        <row r="323">
          <cell r="A323" t="str">
            <v>B-57/2</v>
          </cell>
          <cell r="B323">
            <v>6299.0607938013627</v>
          </cell>
          <cell r="C323">
            <v>4915.8236585538352</v>
          </cell>
          <cell r="D323">
            <v>2.17</v>
          </cell>
        </row>
        <row r="324">
          <cell r="A324" t="str">
            <v>B-57/3</v>
          </cell>
          <cell r="B324">
            <v>6293.9696030956975</v>
          </cell>
          <cell r="C324">
            <v>4945.3884987732336</v>
          </cell>
          <cell r="D324">
            <v>2.15</v>
          </cell>
        </row>
        <row r="325">
          <cell r="A325" t="str">
            <v>B-57/3/1</v>
          </cell>
          <cell r="B325">
            <v>6264.1797965723981</v>
          </cell>
          <cell r="C325">
            <v>4936.370014848294</v>
          </cell>
          <cell r="D325">
            <v>2.08</v>
          </cell>
        </row>
        <row r="326">
          <cell r="A326" t="str">
            <v>B-57/3/2</v>
          </cell>
          <cell r="B326">
            <v>6233.552525608683</v>
          </cell>
          <cell r="C326">
            <v>4927.0979992467528</v>
          </cell>
          <cell r="D326">
            <v>2.2599999999999998</v>
          </cell>
        </row>
        <row r="327">
          <cell r="A327" t="str">
            <v>B-57/3/3</v>
          </cell>
          <cell r="B327">
            <v>6201.9681524273528</v>
          </cell>
          <cell r="C327">
            <v>4917.5362331576634</v>
          </cell>
          <cell r="D327">
            <v>2.52</v>
          </cell>
        </row>
        <row r="328">
          <cell r="A328" t="str">
            <v>B-57/3/4</v>
          </cell>
          <cell r="B328">
            <v>6170.3837792460226</v>
          </cell>
          <cell r="C328">
            <v>4907.9744670685741</v>
          </cell>
          <cell r="D328">
            <v>2.63</v>
          </cell>
        </row>
        <row r="329">
          <cell r="A329" t="str">
            <v>B-57/3/5</v>
          </cell>
          <cell r="B329">
            <v>6138.7994060646924</v>
          </cell>
          <cell r="C329">
            <v>4898.4127009794847</v>
          </cell>
          <cell r="D329">
            <v>2.62</v>
          </cell>
        </row>
        <row r="330">
          <cell r="A330" t="str">
            <v>B-57/3/6</v>
          </cell>
          <cell r="B330">
            <v>6325.8929630136572</v>
          </cell>
          <cell r="C330">
            <v>4955.9565173815781</v>
          </cell>
          <cell r="D330">
            <v>2.34</v>
          </cell>
        </row>
        <row r="331">
          <cell r="A331" t="str">
            <v>B-57/4</v>
          </cell>
          <cell r="B331">
            <v>6289.0356098525235</v>
          </cell>
          <cell r="C331">
            <v>4974.0404841949594</v>
          </cell>
          <cell r="D331">
            <v>2.2799999999999998</v>
          </cell>
        </row>
        <row r="332">
          <cell r="A332" t="str">
            <v>B-57/5</v>
          </cell>
          <cell r="B332">
            <v>6283.9444191468583</v>
          </cell>
          <cell r="C332">
            <v>5003.6053244143577</v>
          </cell>
          <cell r="D332">
            <v>2.83</v>
          </cell>
        </row>
        <row r="333">
          <cell r="A333" t="str">
            <v>B-57/6</v>
          </cell>
          <cell r="B333">
            <v>6278.853228441194</v>
          </cell>
          <cell r="C333">
            <v>5033.170164633756</v>
          </cell>
          <cell r="D333">
            <v>2.96</v>
          </cell>
        </row>
        <row r="334">
          <cell r="A334" t="str">
            <v>B-57/7</v>
          </cell>
          <cell r="B334">
            <v>6314.624127109877</v>
          </cell>
          <cell r="C334">
            <v>4825.4464778217662</v>
          </cell>
          <cell r="D334">
            <v>2.4900000000000002</v>
          </cell>
        </row>
        <row r="335">
          <cell r="A335" t="str">
            <v>B-57/8</v>
          </cell>
          <cell r="B335">
            <v>6319.715317815544</v>
          </cell>
          <cell r="C335">
            <v>4795.8816376023688</v>
          </cell>
          <cell r="D335">
            <v>2.95</v>
          </cell>
        </row>
        <row r="336">
          <cell r="A336" t="str">
            <v>B-57/9</v>
          </cell>
          <cell r="B336">
            <v>6324.8065085212111</v>
          </cell>
          <cell r="C336">
            <v>4766.3167973829704</v>
          </cell>
          <cell r="D336">
            <v>3.43</v>
          </cell>
        </row>
        <row r="337">
          <cell r="A337" t="str">
            <v>B-58</v>
          </cell>
          <cell r="B337">
            <v>6338.1479515605533</v>
          </cell>
          <cell r="C337">
            <v>4864.2065637738888</v>
          </cell>
          <cell r="D337">
            <v>2.1800000000000002</v>
          </cell>
        </row>
        <row r="338">
          <cell r="A338" t="str">
            <v>B-59</v>
          </cell>
          <cell r="B338">
            <v>6364.8054127907544</v>
          </cell>
          <cell r="C338">
            <v>4872.772762508469</v>
          </cell>
          <cell r="D338">
            <v>1.95</v>
          </cell>
        </row>
        <row r="339">
          <cell r="A339" t="str">
            <v>B-6</v>
          </cell>
          <cell r="B339">
            <v>5527.011955051682</v>
          </cell>
          <cell r="C339">
            <v>4535.8642431444996</v>
          </cell>
          <cell r="D339">
            <v>2.59</v>
          </cell>
        </row>
        <row r="340">
          <cell r="A340" t="str">
            <v>TM1-3/5</v>
          </cell>
          <cell r="B340">
            <v>6571.9310497082151</v>
          </cell>
          <cell r="C340">
            <v>4764.932971057955</v>
          </cell>
          <cell r="D340">
            <v>2.41</v>
          </cell>
        </row>
        <row r="341">
          <cell r="A341" t="str">
            <v>B-60</v>
          </cell>
          <cell r="B341">
            <v>6391.4628740209555</v>
          </cell>
          <cell r="C341">
            <v>4881.3389612430492</v>
          </cell>
          <cell r="D341">
            <v>2.04</v>
          </cell>
        </row>
        <row r="342">
          <cell r="A342" t="str">
            <v>B-60/1</v>
          </cell>
          <cell r="B342">
            <v>6383.3744592687754</v>
          </cell>
          <cell r="C342">
            <v>4911.9045560195664</v>
          </cell>
          <cell r="D342">
            <v>2.27</v>
          </cell>
        </row>
        <row r="343">
          <cell r="A343" t="str">
            <v>B-60/10</v>
          </cell>
          <cell r="B343">
            <v>6436.5860602808152</v>
          </cell>
          <cell r="C343">
            <v>5093.4930972811289</v>
          </cell>
          <cell r="D343">
            <v>2.4700000000000002</v>
          </cell>
        </row>
        <row r="344">
          <cell r="A344" t="str">
            <v>B-60/2</v>
          </cell>
          <cell r="B344">
            <v>6375.6998797218366</v>
          </cell>
          <cell r="C344">
            <v>4940.9062943946665</v>
          </cell>
          <cell r="D344">
            <v>2.17</v>
          </cell>
        </row>
        <row r="345">
          <cell r="A345" t="str">
            <v>B-60/3</v>
          </cell>
          <cell r="B345">
            <v>6368.0253001748952</v>
          </cell>
          <cell r="C345">
            <v>4969.9080327697648</v>
          </cell>
          <cell r="D345">
            <v>2.3199999999999998</v>
          </cell>
        </row>
        <row r="346">
          <cell r="A346" t="str">
            <v>B-60/3/1</v>
          </cell>
          <cell r="B346">
            <v>6404.0248338554147</v>
          </cell>
          <cell r="C346">
            <v>4981.8215600049898</v>
          </cell>
          <cell r="D346">
            <v>2.4</v>
          </cell>
        </row>
        <row r="347">
          <cell r="A347" t="str">
            <v>B-60/3/2</v>
          </cell>
          <cell r="B347">
            <v>6434.4035040871295</v>
          </cell>
          <cell r="C347">
            <v>4991.8782192391864</v>
          </cell>
          <cell r="D347">
            <v>2.29</v>
          </cell>
        </row>
        <row r="348">
          <cell r="A348" t="str">
            <v>B-60/3/3</v>
          </cell>
          <cell r="B348">
            <v>6464.7821743188433</v>
          </cell>
          <cell r="C348">
            <v>5001.9348784733829</v>
          </cell>
          <cell r="D348">
            <v>2.36</v>
          </cell>
        </row>
        <row r="349">
          <cell r="A349" t="str">
            <v>B-60/4</v>
          </cell>
          <cell r="B349">
            <v>6362.0399962867505</v>
          </cell>
          <cell r="C349">
            <v>4993.1497224107216</v>
          </cell>
          <cell r="D349">
            <v>2.4500000000000002</v>
          </cell>
        </row>
        <row r="350">
          <cell r="A350" t="str">
            <v>B-60/5</v>
          </cell>
          <cell r="B350">
            <v>6355.8053047366002</v>
          </cell>
          <cell r="C350">
            <v>5017.3598157867182</v>
          </cell>
          <cell r="D350">
            <v>2.7</v>
          </cell>
        </row>
        <row r="351">
          <cell r="A351" t="str">
            <v>B-60/5/1</v>
          </cell>
          <cell r="B351">
            <v>6391.7738914206038</v>
          </cell>
          <cell r="C351">
            <v>5028.4390633299818</v>
          </cell>
          <cell r="D351">
            <v>2.41</v>
          </cell>
        </row>
        <row r="352">
          <cell r="A352" t="str">
            <v>B-60/5/2</v>
          </cell>
          <cell r="B352">
            <v>6421.4002633805476</v>
          </cell>
          <cell r="C352">
            <v>5037.5647460162836</v>
          </cell>
          <cell r="D352">
            <v>2.39</v>
          </cell>
        </row>
        <row r="353">
          <cell r="A353" t="str">
            <v>B-60/5/3</v>
          </cell>
          <cell r="B353">
            <v>6451.0266353404904</v>
          </cell>
          <cell r="C353">
            <v>5046.6904287025864</v>
          </cell>
          <cell r="D353">
            <v>2.46</v>
          </cell>
        </row>
        <row r="354">
          <cell r="A354" t="str">
            <v>B-60/6</v>
          </cell>
          <cell r="B354">
            <v>6349.5640066381102</v>
          </cell>
          <cell r="C354">
            <v>5040.6117595668557</v>
          </cell>
          <cell r="D354">
            <v>2.64</v>
          </cell>
        </row>
        <row r="355">
          <cell r="A355" t="str">
            <v>B-60/7</v>
          </cell>
          <cell r="B355">
            <v>6344.1275048573607</v>
          </cell>
          <cell r="C355">
            <v>5065.0134900052471</v>
          </cell>
          <cell r="D355">
            <v>2.6</v>
          </cell>
        </row>
        <row r="356">
          <cell r="A356" t="str">
            <v>B-60/8</v>
          </cell>
          <cell r="B356">
            <v>6379.2446951970542</v>
          </cell>
          <cell r="C356">
            <v>5075.8304856302211</v>
          </cell>
          <cell r="D356">
            <v>2.36</v>
          </cell>
        </row>
        <row r="357">
          <cell r="A357" t="str">
            <v>B-60/9</v>
          </cell>
          <cell r="B357">
            <v>6407.9153777389347</v>
          </cell>
          <cell r="C357">
            <v>5084.6617914556755</v>
          </cell>
          <cell r="D357">
            <v>2.2999999999999998</v>
          </cell>
        </row>
        <row r="358">
          <cell r="A358" t="str">
            <v>B-61</v>
          </cell>
          <cell r="B358">
            <v>6422.8511074011694</v>
          </cell>
          <cell r="C358">
            <v>4891.3951846474592</v>
          </cell>
          <cell r="D358">
            <v>1.88</v>
          </cell>
        </row>
        <row r="359">
          <cell r="A359" t="str">
            <v>B-62</v>
          </cell>
          <cell r="B359">
            <v>6447.2759918669917</v>
          </cell>
          <cell r="C359">
            <v>4900.429661571201</v>
          </cell>
          <cell r="D359">
            <v>1.69</v>
          </cell>
        </row>
        <row r="360">
          <cell r="A360" t="str">
            <v>B-63</v>
          </cell>
          <cell r="B360">
            <v>6474.1139426977406</v>
          </cell>
          <cell r="C360">
            <v>4908.4124176871237</v>
          </cell>
          <cell r="D360">
            <v>1.65</v>
          </cell>
        </row>
        <row r="361">
          <cell r="A361" t="str">
            <v>B-64</v>
          </cell>
          <cell r="B361">
            <v>6500.9518935284896</v>
          </cell>
          <cell r="C361">
            <v>4916.3951738030455</v>
          </cell>
          <cell r="D361">
            <v>1.59</v>
          </cell>
        </row>
        <row r="362">
          <cell r="A362" t="str">
            <v>B-65</v>
          </cell>
          <cell r="B362">
            <v>6527.5943947816813</v>
          </cell>
          <cell r="C362">
            <v>4925.0839244564204</v>
          </cell>
          <cell r="D362">
            <v>1.87</v>
          </cell>
        </row>
        <row r="363">
          <cell r="A363" t="str">
            <v>B-66</v>
          </cell>
          <cell r="B363">
            <v>6519.5487855031015</v>
          </cell>
          <cell r="C363">
            <v>4954.1459274147173</v>
          </cell>
          <cell r="D363">
            <v>2.16</v>
          </cell>
        </row>
        <row r="364">
          <cell r="A364" t="str">
            <v>B-67</v>
          </cell>
          <cell r="B364">
            <v>6511.5445659522175</v>
          </cell>
          <cell r="C364">
            <v>4983.058424183092</v>
          </cell>
          <cell r="D364">
            <v>2.02</v>
          </cell>
        </row>
        <row r="365">
          <cell r="A365" t="str">
            <v>B-68</v>
          </cell>
          <cell r="B365">
            <v>6503.5403464013398</v>
          </cell>
          <cell r="C365">
            <v>5011.9709209514676</v>
          </cell>
          <cell r="D365">
            <v>2.4700000000000002</v>
          </cell>
        </row>
        <row r="366">
          <cell r="A366" t="str">
            <v>B-69</v>
          </cell>
          <cell r="B366">
            <v>6495.5361268504612</v>
          </cell>
          <cell r="C366">
            <v>5040.8834177198432</v>
          </cell>
          <cell r="D366">
            <v>2.3199999999999998</v>
          </cell>
        </row>
        <row r="367">
          <cell r="A367" t="str">
            <v>B-7</v>
          </cell>
          <cell r="B367">
            <v>5509.0967160746359</v>
          </cell>
          <cell r="C367">
            <v>4511.8009056287819</v>
          </cell>
          <cell r="D367">
            <v>2.99</v>
          </cell>
        </row>
        <row r="368">
          <cell r="A368" t="str">
            <v>B-70</v>
          </cell>
          <cell r="B368">
            <v>6487.5319072995826</v>
          </cell>
          <cell r="C368">
            <v>5069.7959144882188</v>
          </cell>
          <cell r="D368">
            <v>2.15</v>
          </cell>
        </row>
        <row r="369">
          <cell r="A369" t="str">
            <v>B-71</v>
          </cell>
          <cell r="B369">
            <v>5629.6147180890448</v>
          </cell>
          <cell r="C369">
            <v>4736.2565960155134</v>
          </cell>
          <cell r="D369">
            <v>2.5</v>
          </cell>
        </row>
        <row r="370">
          <cell r="A370" t="str">
            <v>B-71/1</v>
          </cell>
          <cell r="B370">
            <v>5608.2683705230229</v>
          </cell>
          <cell r="C370">
            <v>4741.5795130344604</v>
          </cell>
          <cell r="D370">
            <v>2.57</v>
          </cell>
        </row>
        <row r="371">
          <cell r="A371" t="str">
            <v>B-71/1/1</v>
          </cell>
          <cell r="B371">
            <v>5596.624908214284</v>
          </cell>
          <cell r="C371">
            <v>4744.482922317522</v>
          </cell>
          <cell r="D371">
            <v>2.6</v>
          </cell>
        </row>
        <row r="372">
          <cell r="A372" t="str">
            <v>B-71/1/10</v>
          </cell>
          <cell r="B372">
            <v>5492.8429518919702</v>
          </cell>
          <cell r="C372">
            <v>4754.0750032776332</v>
          </cell>
          <cell r="D372">
            <v>2.4</v>
          </cell>
        </row>
        <row r="373">
          <cell r="A373" t="str">
            <v>B-71/1/11</v>
          </cell>
          <cell r="B373">
            <v>5570.6584291400513</v>
          </cell>
          <cell r="C373">
            <v>4750.9579135523873</v>
          </cell>
          <cell r="D373">
            <v>2.67</v>
          </cell>
        </row>
        <row r="374">
          <cell r="A374" t="str">
            <v>B-71/1/12</v>
          </cell>
          <cell r="B374">
            <v>5541.3750901845742</v>
          </cell>
          <cell r="C374">
            <v>4758.2599956915265</v>
          </cell>
          <cell r="D374">
            <v>2.06</v>
          </cell>
        </row>
        <row r="375">
          <cell r="A375" t="str">
            <v>B-71/1/2</v>
          </cell>
          <cell r="B375">
            <v>5585.5825992897153</v>
          </cell>
          <cell r="C375">
            <v>4730.2678805091282</v>
          </cell>
          <cell r="D375">
            <v>2.54</v>
          </cell>
        </row>
        <row r="376">
          <cell r="A376" t="str">
            <v>B-71/1/3</v>
          </cell>
          <cell r="B376">
            <v>5570.9758417952653</v>
          </cell>
          <cell r="C376">
            <v>4711.4642344703288</v>
          </cell>
          <cell r="D376">
            <v>2.67</v>
          </cell>
        </row>
        <row r="377">
          <cell r="A377" t="str">
            <v>B-71/1/4</v>
          </cell>
          <cell r="B377">
            <v>5556.7499037644511</v>
          </cell>
          <cell r="C377">
            <v>4693.1508268983225</v>
          </cell>
          <cell r="D377">
            <v>2.5499999999999998</v>
          </cell>
        </row>
        <row r="378">
          <cell r="A378" t="str">
            <v>B-71/1/5</v>
          </cell>
          <cell r="B378">
            <v>5522.9326196995535</v>
          </cell>
          <cell r="C378">
            <v>4703.4635418289508</v>
          </cell>
          <cell r="D378">
            <v>2.4</v>
          </cell>
        </row>
        <row r="379">
          <cell r="A379" t="str">
            <v>B-71/1/6</v>
          </cell>
          <cell r="B379">
            <v>5490.0616146590337</v>
          </cell>
          <cell r="C379">
            <v>4713.4876852171546</v>
          </cell>
          <cell r="D379">
            <v>2.2999999999999998</v>
          </cell>
        </row>
        <row r="380">
          <cell r="A380" t="str">
            <v>B-71/1/7</v>
          </cell>
          <cell r="B380">
            <v>5453.3662475458414</v>
          </cell>
          <cell r="C380">
            <v>4724.3983539564324</v>
          </cell>
          <cell r="D380">
            <v>2.2200000000000002</v>
          </cell>
        </row>
        <row r="381">
          <cell r="A381" t="str">
            <v>B-71/1/8</v>
          </cell>
          <cell r="B381">
            <v>5550.9586013738754</v>
          </cell>
          <cell r="C381">
            <v>4739.1561800902518</v>
          </cell>
          <cell r="D381">
            <v>2.44</v>
          </cell>
        </row>
        <row r="382">
          <cell r="A382" t="str">
            <v>B-71/1/9</v>
          </cell>
          <cell r="B382">
            <v>5521.9007766329232</v>
          </cell>
          <cell r="C382">
            <v>4746.6155916839425</v>
          </cell>
          <cell r="D382">
            <v>2.04</v>
          </cell>
        </row>
        <row r="383">
          <cell r="A383" t="str">
            <v>B-71/10</v>
          </cell>
          <cell r="B383">
            <v>5701.4121492149361</v>
          </cell>
          <cell r="C383">
            <v>4991.8058835292422</v>
          </cell>
          <cell r="D383">
            <v>2.0099999999999998</v>
          </cell>
        </row>
        <row r="384">
          <cell r="A384" t="str">
            <v>B-71/11</v>
          </cell>
          <cell r="B384">
            <v>5736.8665438800654</v>
          </cell>
          <cell r="C384">
            <v>4978.1316047939963</v>
          </cell>
          <cell r="D384">
            <v>2</v>
          </cell>
        </row>
        <row r="385">
          <cell r="A385" t="str">
            <v>B-71/12</v>
          </cell>
          <cell r="B385">
            <v>5764.8568554577987</v>
          </cell>
          <cell r="C385">
            <v>4967.3361215819577</v>
          </cell>
          <cell r="D385">
            <v>2.21</v>
          </cell>
        </row>
        <row r="386">
          <cell r="A386" t="str">
            <v>B-71/13</v>
          </cell>
          <cell r="B386">
            <v>5792.8471670355311</v>
          </cell>
          <cell r="C386">
            <v>4956.5406383699183</v>
          </cell>
          <cell r="D386">
            <v>2.13</v>
          </cell>
        </row>
        <row r="387">
          <cell r="A387" t="str">
            <v>B-71/14</v>
          </cell>
          <cell r="B387">
            <v>5820.8374786132645</v>
          </cell>
          <cell r="C387">
            <v>4945.7451551578788</v>
          </cell>
          <cell r="D387">
            <v>2.02</v>
          </cell>
        </row>
        <row r="388">
          <cell r="A388" t="str">
            <v>B-71/2</v>
          </cell>
          <cell r="B388">
            <v>5617.6874043233211</v>
          </cell>
          <cell r="C388">
            <v>4766.883303309216</v>
          </cell>
          <cell r="D388">
            <v>2.19</v>
          </cell>
        </row>
        <row r="389">
          <cell r="A389" t="str">
            <v>B-71/3</v>
          </cell>
          <cell r="B389">
            <v>5628.1529974347732</v>
          </cell>
          <cell r="C389">
            <v>4794.9986258367198</v>
          </cell>
          <cell r="D389">
            <v>2.34</v>
          </cell>
        </row>
        <row r="390">
          <cell r="A390" t="str">
            <v>B-71/4</v>
          </cell>
          <cell r="B390">
            <v>5638.6185905462253</v>
          </cell>
          <cell r="C390">
            <v>4823.1139483642228</v>
          </cell>
          <cell r="D390">
            <v>2.44</v>
          </cell>
        </row>
        <row r="391">
          <cell r="A391" t="str">
            <v>B-71/5</v>
          </cell>
          <cell r="B391">
            <v>5649.0841836576819</v>
          </cell>
          <cell r="C391">
            <v>4851.2292708917239</v>
          </cell>
          <cell r="D391">
            <v>2.14</v>
          </cell>
        </row>
        <row r="392">
          <cell r="A392" t="str">
            <v>B-71/6</v>
          </cell>
          <cell r="B392">
            <v>5659.5497767691286</v>
          </cell>
          <cell r="C392">
            <v>4879.3445934192296</v>
          </cell>
          <cell r="D392">
            <v>2.1</v>
          </cell>
        </row>
        <row r="393">
          <cell r="A393" t="str">
            <v>B-71/7</v>
          </cell>
          <cell r="B393">
            <v>5670.0153698805807</v>
          </cell>
          <cell r="C393">
            <v>4907.4599159467325</v>
          </cell>
          <cell r="D393">
            <v>2.31</v>
          </cell>
        </row>
        <row r="394">
          <cell r="A394" t="str">
            <v>B-71/8</v>
          </cell>
          <cell r="B394">
            <v>5680.4809629920328</v>
          </cell>
          <cell r="C394">
            <v>4935.5752384742354</v>
          </cell>
          <cell r="D394">
            <v>2.17</v>
          </cell>
        </row>
        <row r="395">
          <cell r="A395" t="str">
            <v>B-71/9</v>
          </cell>
          <cell r="B395">
            <v>5690.946556103484</v>
          </cell>
          <cell r="C395">
            <v>4963.6905610017393</v>
          </cell>
          <cell r="D395">
            <v>1.91</v>
          </cell>
        </row>
        <row r="396">
          <cell r="A396" t="str">
            <v>B-72</v>
          </cell>
          <cell r="B396">
            <v>5612.9545188735456</v>
          </cell>
          <cell r="C396">
            <v>4713.9980668655999</v>
          </cell>
          <cell r="D396">
            <v>2.4</v>
          </cell>
        </row>
        <row r="397">
          <cell r="A397" t="str">
            <v>B-73</v>
          </cell>
          <cell r="B397">
            <v>5594.9637725327784</v>
          </cell>
          <cell r="C397">
            <v>4689.9911294078111</v>
          </cell>
          <cell r="D397">
            <v>2.35</v>
          </cell>
        </row>
        <row r="398">
          <cell r="A398" t="str">
            <v>B-74</v>
          </cell>
          <cell r="B398">
            <v>5576.9730261920113</v>
          </cell>
          <cell r="C398">
            <v>4665.9841919500232</v>
          </cell>
          <cell r="D398">
            <v>2.2999999999999998</v>
          </cell>
        </row>
        <row r="399">
          <cell r="A399" t="str">
            <v>B-75</v>
          </cell>
          <cell r="B399">
            <v>5558.9822798512432</v>
          </cell>
          <cell r="C399">
            <v>4641.9772544922344</v>
          </cell>
          <cell r="D399">
            <v>2.2599999999999998</v>
          </cell>
        </row>
        <row r="400">
          <cell r="A400" t="str">
            <v>B-76</v>
          </cell>
          <cell r="B400">
            <v>5540.9915335104761</v>
          </cell>
          <cell r="C400">
            <v>4617.9703170344455</v>
          </cell>
          <cell r="D400">
            <v>2.2000000000000002</v>
          </cell>
        </row>
        <row r="401">
          <cell r="A401" t="str">
            <v>B-77</v>
          </cell>
          <cell r="B401">
            <v>5523.0007871697089</v>
          </cell>
          <cell r="C401">
            <v>4593.9633795766576</v>
          </cell>
          <cell r="D401">
            <v>2.15</v>
          </cell>
        </row>
        <row r="402">
          <cell r="A402" t="str">
            <v>B-78</v>
          </cell>
          <cell r="B402">
            <v>5505.0100408289418</v>
          </cell>
          <cell r="C402">
            <v>4569.9564421188688</v>
          </cell>
          <cell r="D402">
            <v>2.06</v>
          </cell>
        </row>
        <row r="403">
          <cell r="A403" t="str">
            <v>B-78/1</v>
          </cell>
          <cell r="B403">
            <v>5482.6361647915728</v>
          </cell>
          <cell r="C403">
            <v>4583.3676934345349</v>
          </cell>
          <cell r="D403">
            <v>2.36</v>
          </cell>
        </row>
        <row r="404">
          <cell r="A404" t="str">
            <v>B-78/2</v>
          </cell>
          <cell r="B404">
            <v>5456.9047457312709</v>
          </cell>
          <cell r="C404">
            <v>4598.7915085638442</v>
          </cell>
          <cell r="D404">
            <v>1.95</v>
          </cell>
        </row>
        <row r="405">
          <cell r="A405" t="str">
            <v>B-78/3</v>
          </cell>
          <cell r="B405">
            <v>5431.1733266709689</v>
          </cell>
          <cell r="C405">
            <v>4614.2153236931545</v>
          </cell>
          <cell r="D405">
            <v>1.71</v>
          </cell>
        </row>
        <row r="406">
          <cell r="A406" t="str">
            <v>B-78/4</v>
          </cell>
          <cell r="B406">
            <v>5405.4419076106669</v>
          </cell>
          <cell r="C406">
            <v>4629.6391388224638</v>
          </cell>
          <cell r="D406">
            <v>1.93</v>
          </cell>
        </row>
        <row r="407">
          <cell r="A407" t="str">
            <v>B-78/5</v>
          </cell>
          <cell r="B407">
            <v>5379.7104885503641</v>
          </cell>
          <cell r="C407">
            <v>4645.0629539517731</v>
          </cell>
          <cell r="D407">
            <v>2.0499999999999998</v>
          </cell>
        </row>
        <row r="408">
          <cell r="A408" t="str">
            <v>B-78/6</v>
          </cell>
          <cell r="B408">
            <v>5353.9790694900621</v>
          </cell>
          <cell r="C408">
            <v>4660.4867690810825</v>
          </cell>
          <cell r="D408">
            <v>1.92</v>
          </cell>
        </row>
        <row r="409">
          <cell r="A409" t="str">
            <v>B-79</v>
          </cell>
          <cell r="B409">
            <v>5477.9096904187081</v>
          </cell>
          <cell r="C409">
            <v>4531.5562987904568</v>
          </cell>
          <cell r="D409">
            <v>1.98</v>
          </cell>
        </row>
        <row r="410">
          <cell r="A410" t="str">
            <v>B-79/1</v>
          </cell>
          <cell r="B410">
            <v>5451.7001126847517</v>
          </cell>
          <cell r="C410">
            <v>4547.266729709112</v>
          </cell>
          <cell r="D410">
            <v>1.98</v>
          </cell>
        </row>
        <row r="411">
          <cell r="A411" t="str">
            <v>B-79/2</v>
          </cell>
          <cell r="B411">
            <v>5425.9686936244489</v>
          </cell>
          <cell r="C411">
            <v>4562.6905448384205</v>
          </cell>
          <cell r="D411">
            <v>1.95</v>
          </cell>
        </row>
        <row r="412">
          <cell r="A412" t="str">
            <v>B-79/3</v>
          </cell>
          <cell r="B412">
            <v>5400.2372745641469</v>
          </cell>
          <cell r="C412">
            <v>4578.1143599677298</v>
          </cell>
          <cell r="D412">
            <v>1.88</v>
          </cell>
        </row>
        <row r="413">
          <cell r="A413" t="str">
            <v>B-79/4</v>
          </cell>
          <cell r="B413">
            <v>5374.505855503844</v>
          </cell>
          <cell r="C413">
            <v>4593.5381750970391</v>
          </cell>
          <cell r="D413">
            <v>1.85</v>
          </cell>
        </row>
        <row r="414">
          <cell r="A414" t="str">
            <v>B-79/5</v>
          </cell>
          <cell r="B414">
            <v>5348.7744000000002</v>
          </cell>
          <cell r="C414">
            <v>4608.9620000000004</v>
          </cell>
          <cell r="D414">
            <v>1.9</v>
          </cell>
        </row>
        <row r="415">
          <cell r="A415" t="str">
            <v>B-8</v>
          </cell>
          <cell r="B415">
            <v>5492.0936178163829</v>
          </cell>
          <cell r="C415">
            <v>4488.9627345764411</v>
          </cell>
          <cell r="D415">
            <v>2.57</v>
          </cell>
        </row>
        <row r="416">
          <cell r="A416" t="str">
            <v>TM1-3/3</v>
          </cell>
          <cell r="B416">
            <v>6587.9394888099741</v>
          </cell>
          <cell r="C416">
            <v>4707.1079775212038</v>
          </cell>
          <cell r="D416">
            <v>1.96</v>
          </cell>
        </row>
        <row r="417">
          <cell r="A417" t="str">
            <v>B-80</v>
          </cell>
          <cell r="B417">
            <v>5454.6810313894348</v>
          </cell>
          <cell r="C417">
            <v>4498.6421916830413</v>
          </cell>
          <cell r="D417">
            <v>1.82</v>
          </cell>
        </row>
        <row r="418">
          <cell r="A418" t="str">
            <v>B-80/1</v>
          </cell>
          <cell r="B418">
            <v>5434.8954773531923</v>
          </cell>
          <cell r="C418">
            <v>4470.5567855395921</v>
          </cell>
          <cell r="D418">
            <v>1.75</v>
          </cell>
        </row>
        <row r="419">
          <cell r="A419" t="str">
            <v>B-80/2</v>
          </cell>
          <cell r="B419">
            <v>5417.5855952760639</v>
          </cell>
          <cell r="C419">
            <v>4446.054377852267</v>
          </cell>
          <cell r="D419">
            <v>1.92</v>
          </cell>
        </row>
        <row r="420">
          <cell r="A420" t="str">
            <v>B-80/3</v>
          </cell>
          <cell r="B420">
            <v>5400.2757131989356</v>
          </cell>
          <cell r="C420">
            <v>4421.5519701649409</v>
          </cell>
          <cell r="D420">
            <v>1.66</v>
          </cell>
        </row>
        <row r="421">
          <cell r="A421" t="str">
            <v>B-81</v>
          </cell>
          <cell r="B421">
            <v>5417.6730603186897</v>
          </cell>
          <cell r="C421">
            <v>4520.8253484987736</v>
          </cell>
          <cell r="D421">
            <v>1.92</v>
          </cell>
        </row>
        <row r="422">
          <cell r="A422" t="str">
            <v>B-82</v>
          </cell>
          <cell r="B422">
            <v>5391.9416412583878</v>
          </cell>
          <cell r="C422">
            <v>4536.2491636280829</v>
          </cell>
          <cell r="D422">
            <v>1.98</v>
          </cell>
        </row>
        <row r="423">
          <cell r="A423" t="str">
            <v>B-83</v>
          </cell>
          <cell r="B423">
            <v>5366.2102221980849</v>
          </cell>
          <cell r="C423">
            <v>4551.6729787573922</v>
          </cell>
          <cell r="D423">
            <v>1.94</v>
          </cell>
        </row>
        <row r="424">
          <cell r="A424" t="str">
            <v>B-84</v>
          </cell>
          <cell r="B424">
            <v>5340.478803137783</v>
          </cell>
          <cell r="C424">
            <v>4567.0967938867016</v>
          </cell>
          <cell r="D424">
            <v>2</v>
          </cell>
        </row>
        <row r="425">
          <cell r="A425" t="str">
            <v>B-84/1</v>
          </cell>
          <cell r="B425">
            <v>5340.7243810474947</v>
          </cell>
          <cell r="C425">
            <v>4602.1563508383251</v>
          </cell>
          <cell r="D425">
            <v>2.2799999999999998</v>
          </cell>
        </row>
        <row r="426">
          <cell r="A426" t="str">
            <v>B-84/2</v>
          </cell>
          <cell r="B426">
            <v>5340.9555269295906</v>
          </cell>
          <cell r="C426">
            <v>4635.1555413068982</v>
          </cell>
          <cell r="D426">
            <v>2.02</v>
          </cell>
        </row>
        <row r="427">
          <cell r="A427" t="str">
            <v>B-84/3</v>
          </cell>
          <cell r="B427">
            <v>5341.1866728116838</v>
          </cell>
          <cell r="C427">
            <v>4668.1547317754721</v>
          </cell>
          <cell r="D427">
            <v>1.85</v>
          </cell>
        </row>
        <row r="428">
          <cell r="A428" t="str">
            <v>B-85</v>
          </cell>
          <cell r="B428">
            <v>5340.2826793590366</v>
          </cell>
          <cell r="C428">
            <v>4539.0974807618513</v>
          </cell>
          <cell r="D428">
            <v>2.15</v>
          </cell>
        </row>
        <row r="429">
          <cell r="A429" t="str">
            <v>B-86</v>
          </cell>
          <cell r="B429">
            <v>5340.0879088987995</v>
          </cell>
          <cell r="C429">
            <v>4511.291372096859</v>
          </cell>
          <cell r="D429">
            <v>2.1</v>
          </cell>
        </row>
        <row r="430">
          <cell r="A430" t="str">
            <v>B-87</v>
          </cell>
          <cell r="B430">
            <v>5339.8917851200522</v>
          </cell>
          <cell r="C430">
            <v>4483.2920589720088</v>
          </cell>
          <cell r="D430">
            <v>2.15</v>
          </cell>
        </row>
        <row r="431">
          <cell r="A431" t="str">
            <v>B-88</v>
          </cell>
          <cell r="B431">
            <v>5339.7102199331039</v>
          </cell>
          <cell r="C431">
            <v>4457.3711810732484</v>
          </cell>
          <cell r="D431">
            <v>2.1800000000000002</v>
          </cell>
        </row>
        <row r="432">
          <cell r="A432" t="str">
            <v>B-9</v>
          </cell>
          <cell r="B432">
            <v>5473.2662381205428</v>
          </cell>
          <cell r="C432">
            <v>4463.6742305973485</v>
          </cell>
          <cell r="D432">
            <v>2.5499999999999998</v>
          </cell>
        </row>
        <row r="433">
          <cell r="A433" t="str">
            <v>LS-2</v>
          </cell>
          <cell r="B433">
            <v>5602.2388000000001</v>
          </cell>
          <cell r="C433">
            <v>4650.3389814824204</v>
          </cell>
          <cell r="D433">
            <v>2.5</v>
          </cell>
        </row>
        <row r="434">
          <cell r="A434" t="str">
            <v>TM1-3/4</v>
          </cell>
          <cell r="B434">
            <v>6579.9352692590946</v>
          </cell>
          <cell r="C434">
            <v>4736.0204742895794</v>
          </cell>
          <cell r="D434">
            <v>2.46</v>
          </cell>
        </row>
      </sheetData>
      <sheetData sheetId="3" refreshError="1"/>
      <sheetData sheetId="4" refreshError="1"/>
      <sheetData sheetId="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Z5-DATA"/>
      <sheetName val="co_5"/>
      <sheetName val="zone-2"/>
      <sheetName val="Z1_DATA"/>
      <sheetName val="MHNO_LEV"/>
      <sheetName val="D2_CO"/>
    </sheetNames>
    <sheetDataSet>
      <sheetData sheetId="0"/>
      <sheetData sheetId="1"/>
      <sheetData sheetId="2" refreshError="1">
        <row r="1">
          <cell r="A1" t="str">
            <v>MH-NO</v>
          </cell>
          <cell r="B1" t="str">
            <v>X</v>
          </cell>
          <cell r="C1" t="str">
            <v>Y</v>
          </cell>
          <cell r="D1" t="str">
            <v>GL</v>
          </cell>
        </row>
        <row r="2">
          <cell r="A2" t="str">
            <v>Z5-45</v>
          </cell>
          <cell r="B2">
            <v>6542.4909567054865</v>
          </cell>
          <cell r="C2">
            <v>3598.1941425198561</v>
          </cell>
          <cell r="D2">
            <v>3.02</v>
          </cell>
        </row>
        <row r="3">
          <cell r="A3" t="str">
            <v>Z5-44</v>
          </cell>
          <cell r="B3">
            <v>6547.8973277550622</v>
          </cell>
          <cell r="C3">
            <v>3627.7029742838267</v>
          </cell>
          <cell r="D3">
            <v>2.42</v>
          </cell>
        </row>
        <row r="4">
          <cell r="A4" t="str">
            <v>Z5-43</v>
          </cell>
          <cell r="B4">
            <v>6552.7676701206919</v>
          </cell>
          <cell r="C4">
            <v>3654.2860763651361</v>
          </cell>
          <cell r="D4">
            <v>2.65</v>
          </cell>
        </row>
        <row r="5">
          <cell r="A5" t="str">
            <v>Z5-42</v>
          </cell>
          <cell r="B5">
            <v>6558.1740411702685</v>
          </cell>
          <cell r="C5">
            <v>3683.7949081291063</v>
          </cell>
          <cell r="D5">
            <v>2.21</v>
          </cell>
        </row>
        <row r="6">
          <cell r="A6" t="str">
            <v>Z5-34/2/7</v>
          </cell>
          <cell r="B6">
            <v>6586.0312262085317</v>
          </cell>
          <cell r="C6">
            <v>3624.2973988417339</v>
          </cell>
          <cell r="D6">
            <v>2.25</v>
          </cell>
        </row>
        <row r="7">
          <cell r="A7" t="str">
            <v>Z5-26/8</v>
          </cell>
          <cell r="B7">
            <v>6596.5514753397138</v>
          </cell>
          <cell r="C7">
            <v>3899.1741793031324</v>
          </cell>
          <cell r="D7">
            <v>2.1</v>
          </cell>
        </row>
        <row r="8">
          <cell r="A8" t="str">
            <v>Z5-41</v>
          </cell>
          <cell r="B8">
            <v>6602.1593809918022</v>
          </cell>
          <cell r="C8">
            <v>3681.0059236176612</v>
          </cell>
          <cell r="D8">
            <v>2.76</v>
          </cell>
        </row>
        <row r="9">
          <cell r="A9" t="str">
            <v>Z5-24/8</v>
          </cell>
          <cell r="B9">
            <v>6602.5961352505738</v>
          </cell>
          <cell r="C9">
            <v>3954.7299585052078</v>
          </cell>
          <cell r="D9">
            <v>1.5</v>
          </cell>
        </row>
        <row r="10">
          <cell r="A10" t="str">
            <v>Z5-34/10</v>
          </cell>
          <cell r="B10">
            <v>6605.4463463333232</v>
          </cell>
          <cell r="C10">
            <v>3583.4436057931089</v>
          </cell>
          <cell r="D10">
            <v>2</v>
          </cell>
        </row>
        <row r="11">
          <cell r="A11" t="str">
            <v>Z5-22/8</v>
          </cell>
          <cell r="B11">
            <v>6608.4018540663064</v>
          </cell>
          <cell r="C11">
            <v>4007.8194938050751</v>
          </cell>
          <cell r="D11">
            <v>1.59</v>
          </cell>
        </row>
        <row r="12">
          <cell r="A12" t="str">
            <v>Z5-20/8</v>
          </cell>
          <cell r="B12">
            <v>6614.3626380104715</v>
          </cell>
          <cell r="C12">
            <v>4061.4322831009767</v>
          </cell>
          <cell r="D12">
            <v>1.75</v>
          </cell>
        </row>
        <row r="13">
          <cell r="A13" t="str">
            <v>Z5-34/2/6</v>
          </cell>
          <cell r="B13">
            <v>6615.9123043971031</v>
          </cell>
          <cell r="C13">
            <v>3621.628847495313</v>
          </cell>
          <cell r="D13">
            <v>1.85</v>
          </cell>
        </row>
        <row r="14">
          <cell r="A14" t="str">
            <v>Z5-18/8</v>
          </cell>
          <cell r="B14">
            <v>6620.2448063343727</v>
          </cell>
          <cell r="C14">
            <v>4114.5157015761415</v>
          </cell>
          <cell r="D14">
            <v>1.64</v>
          </cell>
        </row>
        <row r="15">
          <cell r="A15" t="str">
            <v>Z5-26/7</v>
          </cell>
          <cell r="B15">
            <v>6626.5173607255147</v>
          </cell>
          <cell r="C15">
            <v>3897.7438950499031</v>
          </cell>
          <cell r="D15">
            <v>2.33</v>
          </cell>
        </row>
        <row r="16">
          <cell r="A16" t="str">
            <v>Z5-16/8</v>
          </cell>
          <cell r="B16">
            <v>6627.8513831812415</v>
          </cell>
          <cell r="C16">
            <v>4175.9325406703219</v>
          </cell>
          <cell r="D16">
            <v>1.46</v>
          </cell>
        </row>
        <row r="17">
          <cell r="A17" t="str">
            <v>Z5-40</v>
          </cell>
          <cell r="B17">
            <v>6632.099255254042</v>
          </cell>
          <cell r="C17">
            <v>3679.1075218790183</v>
          </cell>
          <cell r="D17">
            <v>2.62</v>
          </cell>
        </row>
        <row r="18">
          <cell r="A18" t="str">
            <v>Z5-24/7</v>
          </cell>
          <cell r="B18">
            <v>6632.5622486865586</v>
          </cell>
          <cell r="C18">
            <v>3953.3044601566639</v>
          </cell>
          <cell r="D18">
            <v>1.6</v>
          </cell>
        </row>
        <row r="19">
          <cell r="A19" t="str">
            <v>Z5-14/8</v>
          </cell>
          <cell r="B19">
            <v>6635.1470894525537</v>
          </cell>
          <cell r="C19">
            <v>4235.380078608574</v>
          </cell>
          <cell r="D19">
            <v>1.26</v>
          </cell>
        </row>
        <row r="20">
          <cell r="A20" t="str">
            <v>Z5-34/9</v>
          </cell>
          <cell r="B20">
            <v>6635.267840708394</v>
          </cell>
          <cell r="C20">
            <v>3580.1758124646331</v>
          </cell>
          <cell r="D20">
            <v>1.9</v>
          </cell>
        </row>
        <row r="21">
          <cell r="A21" t="str">
            <v>Z5-22/7</v>
          </cell>
          <cell r="B21">
            <v>6638.3709213501925</v>
          </cell>
          <cell r="C21">
            <v>4006.4575077060699</v>
          </cell>
          <cell r="D21">
            <v>1.61</v>
          </cell>
        </row>
        <row r="22">
          <cell r="A22" t="str">
            <v>Z5-20/7</v>
          </cell>
          <cell r="B22">
            <v>6644.3416838803441</v>
          </cell>
          <cell r="C22">
            <v>4060.3112082898838</v>
          </cell>
          <cell r="D22">
            <v>1.24</v>
          </cell>
        </row>
        <row r="23">
          <cell r="A23" t="str">
            <v>Z5-12/8</v>
          </cell>
          <cell r="B23">
            <v>6645.0916987064929</v>
          </cell>
          <cell r="C23">
            <v>4287.7423737856561</v>
          </cell>
          <cell r="D23">
            <v>1.375</v>
          </cell>
        </row>
        <row r="24">
          <cell r="A24" t="str">
            <v>Z5-34/2/5</v>
          </cell>
          <cell r="B24">
            <v>6645.7933825856744</v>
          </cell>
          <cell r="C24">
            <v>3618.9602961488931</v>
          </cell>
          <cell r="D24">
            <v>1.76</v>
          </cell>
        </row>
        <row r="25">
          <cell r="A25" t="str">
            <v>Z5-18/7</v>
          </cell>
          <cell r="B25">
            <v>6650.2301258369889</v>
          </cell>
          <cell r="C25">
            <v>4113.5772910444221</v>
          </cell>
          <cell r="D25">
            <v>1.2</v>
          </cell>
        </row>
        <row r="26">
          <cell r="A26" t="str">
            <v>Z5-26/6</v>
          </cell>
          <cell r="B26">
            <v>6656.4832461113156</v>
          </cell>
          <cell r="C26">
            <v>3896.3136107966739</v>
          </cell>
          <cell r="D26">
            <v>2.13</v>
          </cell>
        </row>
        <row r="27">
          <cell r="A27" t="str">
            <v>Z5-16/7</v>
          </cell>
          <cell r="B27">
            <v>6657.8286006836724</v>
          </cell>
          <cell r="C27">
            <v>4174.7635963551593</v>
          </cell>
          <cell r="D27">
            <v>1.53</v>
          </cell>
        </row>
        <row r="28">
          <cell r="A28" t="str">
            <v>Z5-39</v>
          </cell>
          <cell r="B28">
            <v>6662.0391295162817</v>
          </cell>
          <cell r="C28">
            <v>3677.2091201403755</v>
          </cell>
          <cell r="D28">
            <v>2.27</v>
          </cell>
        </row>
        <row r="29">
          <cell r="A29" t="str">
            <v>Z5-24/6</v>
          </cell>
          <cell r="B29">
            <v>6662.5283621225435</v>
          </cell>
          <cell r="C29">
            <v>3951.87896180812</v>
          </cell>
          <cell r="D29">
            <v>1.59</v>
          </cell>
        </row>
        <row r="30">
          <cell r="A30" t="str">
            <v>Z5-34/8</v>
          </cell>
          <cell r="B30">
            <v>6665.0893350834649</v>
          </cell>
          <cell r="C30">
            <v>3576.9080191361577</v>
          </cell>
          <cell r="D30">
            <v>1.87</v>
          </cell>
        </row>
        <row r="31">
          <cell r="A31" t="str">
            <v>Z5-14/7</v>
          </cell>
          <cell r="B31">
            <v>6665.1085016689731</v>
          </cell>
          <cell r="C31">
            <v>4233.8589678309581</v>
          </cell>
          <cell r="D31">
            <v>1.0900000000000001</v>
          </cell>
        </row>
        <row r="32">
          <cell r="A32" t="str">
            <v>Z5-22/6</v>
          </cell>
          <cell r="B32">
            <v>6668.3399886340794</v>
          </cell>
          <cell r="C32">
            <v>4005.0955216070643</v>
          </cell>
          <cell r="D32">
            <v>1.53</v>
          </cell>
        </row>
        <row r="33">
          <cell r="A33" t="str">
            <v>Z5-20/6</v>
          </cell>
          <cell r="B33">
            <v>6674.3207297502167</v>
          </cell>
          <cell r="C33">
            <v>4059.1901334787913</v>
          </cell>
          <cell r="D33">
            <v>1.27</v>
          </cell>
        </row>
        <row r="34">
          <cell r="A34" t="str">
            <v>Z5-12/7</v>
          </cell>
          <cell r="B34">
            <v>6675.0692284672641</v>
          </cell>
          <cell r="C34">
            <v>4286.5814648994929</v>
          </cell>
          <cell r="D34">
            <v>1.29</v>
          </cell>
        </row>
        <row r="35">
          <cell r="A35" t="str">
            <v>Z5-34/2/4</v>
          </cell>
          <cell r="B35">
            <v>6679.2938948600258</v>
          </cell>
          <cell r="C35">
            <v>3616.0354879115816</v>
          </cell>
          <cell r="D35">
            <v>1.63</v>
          </cell>
        </row>
        <row r="36">
          <cell r="A36" t="str">
            <v>Z5-18/6</v>
          </cell>
          <cell r="B36">
            <v>6680.2154453396051</v>
          </cell>
          <cell r="C36">
            <v>4112.6388805127026</v>
          </cell>
          <cell r="D36">
            <v>1.05</v>
          </cell>
        </row>
        <row r="37">
          <cell r="A37" t="str">
            <v>Z5-26/5</v>
          </cell>
          <cell r="B37">
            <v>6686.4491314971165</v>
          </cell>
          <cell r="C37">
            <v>3894.8833265434446</v>
          </cell>
          <cell r="D37">
            <v>1.99</v>
          </cell>
        </row>
        <row r="38">
          <cell r="A38" t="str">
            <v>Z5-16/6</v>
          </cell>
          <cell r="B38">
            <v>6687.8058181861034</v>
          </cell>
          <cell r="C38">
            <v>4173.5946520399966</v>
          </cell>
          <cell r="D38">
            <v>1.4</v>
          </cell>
        </row>
        <row r="39">
          <cell r="A39" t="str">
            <v>Z5-38</v>
          </cell>
          <cell r="B39">
            <v>6691.9790037785215</v>
          </cell>
          <cell r="C39">
            <v>3675.3107184017326</v>
          </cell>
          <cell r="D39">
            <v>2.56</v>
          </cell>
        </row>
        <row r="40">
          <cell r="A40" t="str">
            <v>Z5-24/5</v>
          </cell>
          <cell r="B40">
            <v>6692.4944755585275</v>
          </cell>
          <cell r="C40">
            <v>3950.4534634595761</v>
          </cell>
          <cell r="D40">
            <v>1.65</v>
          </cell>
        </row>
        <row r="41">
          <cell r="A41" t="str">
            <v>Z5-34/7</v>
          </cell>
          <cell r="B41">
            <v>6694.9108294585358</v>
          </cell>
          <cell r="C41">
            <v>3573.6402258076819</v>
          </cell>
          <cell r="D41">
            <v>1.95</v>
          </cell>
        </row>
        <row r="42">
          <cell r="A42" t="str">
            <v>Z5-14/6</v>
          </cell>
          <cell r="B42">
            <v>6695.0699138853925</v>
          </cell>
          <cell r="C42">
            <v>4232.3378570533423</v>
          </cell>
          <cell r="D42">
            <v>1.31</v>
          </cell>
        </row>
        <row r="43">
          <cell r="A43" t="str">
            <v>Z5-22/5</v>
          </cell>
          <cell r="B43">
            <v>6698.3090559179655</v>
          </cell>
          <cell r="C43">
            <v>4003.7335355080586</v>
          </cell>
          <cell r="D43">
            <v>1.65</v>
          </cell>
        </row>
        <row r="44">
          <cell r="A44" t="str">
            <v>Z5-20/5</v>
          </cell>
          <cell r="B44">
            <v>6704.2997756200893</v>
          </cell>
          <cell r="C44">
            <v>4058.0690586676983</v>
          </cell>
          <cell r="D44">
            <v>1.25</v>
          </cell>
        </row>
        <row r="45">
          <cell r="A45" t="str">
            <v>Z5-12/6</v>
          </cell>
          <cell r="B45">
            <v>6705.0467582280389</v>
          </cell>
          <cell r="C45">
            <v>4285.4205560133296</v>
          </cell>
          <cell r="D45">
            <v>1.34</v>
          </cell>
        </row>
        <row r="46">
          <cell r="A46" t="str">
            <v>Z5-18/5</v>
          </cell>
          <cell r="B46">
            <v>6710.2007648422214</v>
          </cell>
          <cell r="C46">
            <v>4111.7004699809831</v>
          </cell>
          <cell r="D46">
            <v>0.99</v>
          </cell>
        </row>
        <row r="47">
          <cell r="A47" t="str">
            <v>Z5-34/2/3</v>
          </cell>
          <cell r="B47">
            <v>6711.242883476345</v>
          </cell>
          <cell r="C47">
            <v>3613.1152810318977</v>
          </cell>
          <cell r="D47">
            <v>1.77</v>
          </cell>
        </row>
        <row r="48">
          <cell r="A48" t="str">
            <v>Z5-26/4</v>
          </cell>
          <cell r="B48">
            <v>6716.4150168829174</v>
          </cell>
          <cell r="C48">
            <v>3893.4530422902153</v>
          </cell>
          <cell r="D48">
            <v>1.87</v>
          </cell>
        </row>
        <row r="49">
          <cell r="A49" t="str">
            <v>Z5-16/5</v>
          </cell>
          <cell r="B49">
            <v>6717.7830356885343</v>
          </cell>
          <cell r="C49">
            <v>4172.425707724834</v>
          </cell>
          <cell r="D49">
            <v>1.27</v>
          </cell>
        </row>
        <row r="50">
          <cell r="A50" t="str">
            <v>Z5-37</v>
          </cell>
          <cell r="B50">
            <v>6721.9188780407612</v>
          </cell>
          <cell r="C50">
            <v>3673.4123166630893</v>
          </cell>
          <cell r="D50">
            <v>2.42</v>
          </cell>
        </row>
        <row r="51">
          <cell r="A51" t="str">
            <v>Z5-24/4</v>
          </cell>
          <cell r="B51">
            <v>6722.4605889945124</v>
          </cell>
          <cell r="C51">
            <v>3949.0279651110322</v>
          </cell>
          <cell r="D51">
            <v>1.65</v>
          </cell>
        </row>
        <row r="52">
          <cell r="A52" t="str">
            <v>Z5-34/6</v>
          </cell>
          <cell r="B52">
            <v>6724.7323238336066</v>
          </cell>
          <cell r="C52">
            <v>3570.3724324792065</v>
          </cell>
          <cell r="D52">
            <v>2.08</v>
          </cell>
        </row>
        <row r="53">
          <cell r="A53" t="str">
            <v>Z5-14/5</v>
          </cell>
          <cell r="B53">
            <v>6725.0313261018118</v>
          </cell>
          <cell r="C53">
            <v>4230.8167462757265</v>
          </cell>
          <cell r="D53">
            <v>1.29</v>
          </cell>
        </row>
        <row r="54">
          <cell r="A54" t="str">
            <v>Z5-22/4</v>
          </cell>
          <cell r="B54">
            <v>6728.2781232018524</v>
          </cell>
          <cell r="C54">
            <v>4002.3715494090534</v>
          </cell>
          <cell r="D54">
            <v>1.36</v>
          </cell>
        </row>
        <row r="55">
          <cell r="A55" t="str">
            <v>Z5-32/3</v>
          </cell>
          <cell r="B55">
            <v>6731.6686837013985</v>
          </cell>
          <cell r="C55">
            <v>3720.7906339007936</v>
          </cell>
          <cell r="D55">
            <v>3.71</v>
          </cell>
        </row>
        <row r="56">
          <cell r="A56" t="str">
            <v>Z5-20/4</v>
          </cell>
          <cell r="B56">
            <v>6734.278821489962</v>
          </cell>
          <cell r="C56">
            <v>4056.9479838566053</v>
          </cell>
          <cell r="D56">
            <v>1.1499999999999999</v>
          </cell>
        </row>
        <row r="57">
          <cell r="A57" t="str">
            <v>Z5-12/5</v>
          </cell>
          <cell r="B57">
            <v>6735.0242879888101</v>
          </cell>
          <cell r="C57">
            <v>4284.2596471271663</v>
          </cell>
          <cell r="D57">
            <v>1.36</v>
          </cell>
        </row>
        <row r="58">
          <cell r="A58" t="str">
            <v>Z5-30/3</v>
          </cell>
          <cell r="B58">
            <v>6735.7700063714483</v>
          </cell>
          <cell r="C58">
            <v>3777.7978240290154</v>
          </cell>
          <cell r="D58">
            <v>2.9</v>
          </cell>
        </row>
        <row r="59">
          <cell r="A59" t="str">
            <v>Z5-28/3</v>
          </cell>
          <cell r="B59">
            <v>6740.1281616364658</v>
          </cell>
          <cell r="C59">
            <v>3834.6371830553121</v>
          </cell>
          <cell r="D59">
            <v>1.9</v>
          </cell>
        </row>
        <row r="60">
          <cell r="A60" t="str">
            <v>Z5-18/4</v>
          </cell>
          <cell r="B60">
            <v>6740.1860843448376</v>
          </cell>
          <cell r="C60">
            <v>4110.7620594492637</v>
          </cell>
          <cell r="D60">
            <v>1.17</v>
          </cell>
        </row>
        <row r="61">
          <cell r="A61" t="str">
            <v>Z5-34/5</v>
          </cell>
          <cell r="B61">
            <v>6740.6371208336432</v>
          </cell>
          <cell r="C61">
            <v>3568.629609370686</v>
          </cell>
          <cell r="D61">
            <v>2.15</v>
          </cell>
        </row>
        <row r="62">
          <cell r="A62" t="str">
            <v>Z5-26/3</v>
          </cell>
          <cell r="B62">
            <v>6746.3809022687192</v>
          </cell>
          <cell r="C62">
            <v>3892.022758036986</v>
          </cell>
          <cell r="D62">
            <v>1.79</v>
          </cell>
        </row>
        <row r="63">
          <cell r="A63" t="str">
            <v>Z5-16/4</v>
          </cell>
          <cell r="B63">
            <v>6747.7602531909652</v>
          </cell>
          <cell r="C63">
            <v>4171.2567634096704</v>
          </cell>
          <cell r="D63">
            <v>1.24</v>
          </cell>
        </row>
        <row r="64">
          <cell r="A64" t="str">
            <v>Z5-34/2/2</v>
          </cell>
          <cell r="B64">
            <v>6749.381120306055</v>
          </cell>
          <cell r="C64">
            <v>3609.7093181479695</v>
          </cell>
          <cell r="D64">
            <v>2.4900000000000002</v>
          </cell>
        </row>
        <row r="65">
          <cell r="A65" t="str">
            <v>Z5-36</v>
          </cell>
          <cell r="B65">
            <v>6751.858752303001</v>
          </cell>
          <cell r="C65">
            <v>3671.5139149244465</v>
          </cell>
          <cell r="D65">
            <v>2.38</v>
          </cell>
        </row>
        <row r="66">
          <cell r="A66" t="str">
            <v>Z5-24/3</v>
          </cell>
          <cell r="B66">
            <v>6752.4267024304972</v>
          </cell>
          <cell r="C66">
            <v>3947.6024667624888</v>
          </cell>
          <cell r="D66">
            <v>1.52</v>
          </cell>
        </row>
        <row r="67">
          <cell r="A67" t="str">
            <v>Z5-14/4</v>
          </cell>
          <cell r="B67">
            <v>6754.9927383182312</v>
          </cell>
          <cell r="C67">
            <v>4229.2956354981106</v>
          </cell>
          <cell r="D67">
            <v>1.4</v>
          </cell>
        </row>
        <row r="68">
          <cell r="A68" t="str">
            <v>Z5-22/3</v>
          </cell>
          <cell r="B68">
            <v>6758.2471904857393</v>
          </cell>
          <cell r="C68">
            <v>4001.0095633100477</v>
          </cell>
          <cell r="D68">
            <v>1.43</v>
          </cell>
        </row>
        <row r="69">
          <cell r="A69" t="str">
            <v>Z5-32/2</v>
          </cell>
          <cell r="B69">
            <v>6761.6392565557589</v>
          </cell>
          <cell r="C69">
            <v>3719.4621901566002</v>
          </cell>
          <cell r="D69">
            <v>3.58</v>
          </cell>
        </row>
        <row r="70">
          <cell r="A70" t="str">
            <v>Z5-20/3</v>
          </cell>
          <cell r="B70">
            <v>6764.2578673598355</v>
          </cell>
          <cell r="C70">
            <v>4055.8269090455124</v>
          </cell>
          <cell r="D70">
            <v>1.1000000000000001</v>
          </cell>
        </row>
        <row r="71">
          <cell r="A71" t="str">
            <v>Z5-12/4</v>
          </cell>
          <cell r="B71">
            <v>6765.001817749584</v>
          </cell>
          <cell r="C71">
            <v>4283.0987382410021</v>
          </cell>
          <cell r="D71">
            <v>1.42</v>
          </cell>
        </row>
        <row r="72">
          <cell r="A72" t="str">
            <v>Z5-30/2</v>
          </cell>
          <cell r="B72">
            <v>6765.7354243135596</v>
          </cell>
          <cell r="C72">
            <v>3776.3577797399234</v>
          </cell>
          <cell r="D72">
            <v>2.79</v>
          </cell>
        </row>
        <row r="73">
          <cell r="A73" t="str">
            <v>Z5-34/4</v>
          </cell>
          <cell r="B73">
            <v>6769.1295133599988</v>
          </cell>
          <cell r="C73">
            <v>3567.9711504698598</v>
          </cell>
          <cell r="D73">
            <v>2.2999999999999998</v>
          </cell>
        </row>
        <row r="74">
          <cell r="A74" t="str">
            <v>Z5-28/2</v>
          </cell>
          <cell r="B74">
            <v>6770.090952814895</v>
          </cell>
          <cell r="C74">
            <v>3833.1434813455212</v>
          </cell>
          <cell r="D74">
            <v>1.88</v>
          </cell>
        </row>
        <row r="75">
          <cell r="A75" t="str">
            <v>Z5-18/3</v>
          </cell>
          <cell r="B75">
            <v>6770.1714038474538</v>
          </cell>
          <cell r="C75">
            <v>4109.8236489175442</v>
          </cell>
          <cell r="D75">
            <v>1.1000000000000001</v>
          </cell>
        </row>
        <row r="76">
          <cell r="A76" t="str">
            <v>Z5-34/2/1</v>
          </cell>
          <cell r="B76">
            <v>6776.2740906757699</v>
          </cell>
          <cell r="C76">
            <v>3607.307621936191</v>
          </cell>
          <cell r="D76">
            <v>3.07</v>
          </cell>
        </row>
        <row r="77">
          <cell r="A77" t="str">
            <v>Z5-26/2</v>
          </cell>
          <cell r="B77">
            <v>6776.3467876545201</v>
          </cell>
          <cell r="C77">
            <v>3890.5924737837568</v>
          </cell>
          <cell r="D77">
            <v>1.78</v>
          </cell>
        </row>
        <row r="78">
          <cell r="A78" t="str">
            <v>Z5-16/3</v>
          </cell>
          <cell r="B78">
            <v>6777.7374706933961</v>
          </cell>
          <cell r="C78">
            <v>4170.0878190945077</v>
          </cell>
          <cell r="D78">
            <v>1.25</v>
          </cell>
        </row>
        <row r="79">
          <cell r="A79" t="str">
            <v>Z5-35</v>
          </cell>
          <cell r="B79">
            <v>6781.7986265652407</v>
          </cell>
          <cell r="C79">
            <v>3669.6155131858036</v>
          </cell>
          <cell r="D79">
            <v>2.4500000000000002</v>
          </cell>
        </row>
        <row r="80">
          <cell r="A80" t="str">
            <v>Z5-24/2</v>
          </cell>
          <cell r="B80">
            <v>6782.3928158664821</v>
          </cell>
          <cell r="C80">
            <v>3946.1769684139449</v>
          </cell>
          <cell r="D80">
            <v>1.5</v>
          </cell>
        </row>
        <row r="81">
          <cell r="A81" t="str">
            <v>Z5-14/3</v>
          </cell>
          <cell r="B81">
            <v>6784.9541505346506</v>
          </cell>
          <cell r="C81">
            <v>4227.7745247204948</v>
          </cell>
          <cell r="D81">
            <v>1.17</v>
          </cell>
        </row>
        <row r="82">
          <cell r="A82" t="str">
            <v>Z5-22/2</v>
          </cell>
          <cell r="B82">
            <v>6788.2162577696254</v>
          </cell>
          <cell r="C82">
            <v>3999.6475772110421</v>
          </cell>
          <cell r="D82">
            <v>1.48</v>
          </cell>
        </row>
        <row r="83">
          <cell r="A83" t="str">
            <v>Z5-32/1</v>
          </cell>
          <cell r="B83">
            <v>6791.6098294101184</v>
          </cell>
          <cell r="C83">
            <v>3718.1337464124063</v>
          </cell>
          <cell r="D83">
            <v>3.12</v>
          </cell>
        </row>
        <row r="84">
          <cell r="A84" t="str">
            <v>Z5-20/2</v>
          </cell>
          <cell r="B84">
            <v>6794.2369132297081</v>
          </cell>
          <cell r="C84">
            <v>4054.7058342344199</v>
          </cell>
          <cell r="D84">
            <v>1.25</v>
          </cell>
        </row>
        <row r="85">
          <cell r="A85" t="str">
            <v>Z5-12/3</v>
          </cell>
          <cell r="B85">
            <v>6794.9793475103579</v>
          </cell>
          <cell r="C85">
            <v>4281.9378293548389</v>
          </cell>
          <cell r="D85">
            <v>1.44</v>
          </cell>
        </row>
        <row r="86">
          <cell r="A86" t="str">
            <v>Z5-30/1</v>
          </cell>
          <cell r="B86">
            <v>6795.7008422556719</v>
          </cell>
          <cell r="C86">
            <v>3774.9177354508315</v>
          </cell>
          <cell r="D86">
            <v>2.58</v>
          </cell>
        </row>
        <row r="87">
          <cell r="A87" t="str">
            <v>Z5-34/3</v>
          </cell>
          <cell r="B87">
            <v>6798.509802346377</v>
          </cell>
          <cell r="C87">
            <v>3567.2648575681942</v>
          </cell>
          <cell r="D87">
            <v>2.25</v>
          </cell>
        </row>
        <row r="88">
          <cell r="A88" t="str">
            <v>Z5-28/1</v>
          </cell>
          <cell r="B88">
            <v>6800.053743993325</v>
          </cell>
          <cell r="C88">
            <v>3831.6497796357303</v>
          </cell>
          <cell r="D88">
            <v>2.1</v>
          </cell>
        </row>
        <row r="89">
          <cell r="A89" t="str">
            <v>Z5-18/2</v>
          </cell>
          <cell r="B89">
            <v>6800.15672335007</v>
          </cell>
          <cell r="C89">
            <v>4108.8852383858248</v>
          </cell>
          <cell r="D89">
            <v>1.29</v>
          </cell>
        </row>
        <row r="90">
          <cell r="A90" t="str">
            <v>Z5-34/2</v>
          </cell>
          <cell r="B90">
            <v>6803.1670610454848</v>
          </cell>
          <cell r="C90">
            <v>3604.905925724413</v>
          </cell>
          <cell r="D90">
            <v>2.92</v>
          </cell>
        </row>
        <row r="91">
          <cell r="A91" t="str">
            <v>Z5-26/1</v>
          </cell>
          <cell r="B91">
            <v>6806.312673040321</v>
          </cell>
          <cell r="C91">
            <v>3889.1621895305275</v>
          </cell>
          <cell r="D91">
            <v>1.95</v>
          </cell>
        </row>
        <row r="92">
          <cell r="A92" t="str">
            <v>Z5-34/1</v>
          </cell>
          <cell r="B92">
            <v>6807.0839843336016</v>
          </cell>
          <cell r="C92">
            <v>3634.6491217859498</v>
          </cell>
          <cell r="D92">
            <v>3.11</v>
          </cell>
        </row>
        <row r="93">
          <cell r="A93" t="str">
            <v>Z5-16/2</v>
          </cell>
          <cell r="B93">
            <v>6807.714688195827</v>
          </cell>
          <cell r="C93">
            <v>4168.9188747793451</v>
          </cell>
          <cell r="D93">
            <v>1.23</v>
          </cell>
        </row>
        <row r="94">
          <cell r="A94" t="str">
            <v>Z5-34</v>
          </cell>
          <cell r="B94">
            <v>6811.7385008274805</v>
          </cell>
          <cell r="C94">
            <v>3667.7171114471607</v>
          </cell>
          <cell r="D94">
            <v>3.09</v>
          </cell>
        </row>
        <row r="95">
          <cell r="A95" t="str">
            <v>Z5-24/1</v>
          </cell>
          <cell r="B95">
            <v>6812.3589293024661</v>
          </cell>
          <cell r="C95">
            <v>3944.751470065401</v>
          </cell>
          <cell r="D95">
            <v>1.6</v>
          </cell>
        </row>
        <row r="96">
          <cell r="A96" t="str">
            <v>Z5-14/2</v>
          </cell>
          <cell r="B96">
            <v>6814.91556275107</v>
          </cell>
          <cell r="C96">
            <v>4226.253413942879</v>
          </cell>
          <cell r="D96">
            <v>1.22</v>
          </cell>
        </row>
        <row r="97">
          <cell r="A97" t="str">
            <v>Z5-33</v>
          </cell>
          <cell r="B97">
            <v>6815.1751489706367</v>
          </cell>
          <cell r="C97">
            <v>3693.8133334044514</v>
          </cell>
          <cell r="D97">
            <v>3.24</v>
          </cell>
        </row>
        <row r="98">
          <cell r="A98" t="str">
            <v>Z5-22/1</v>
          </cell>
          <cell r="B98">
            <v>6818.1853250535114</v>
          </cell>
          <cell r="C98">
            <v>3998.2855911120369</v>
          </cell>
          <cell r="D98">
            <v>1.5</v>
          </cell>
        </row>
        <row r="99">
          <cell r="A99" t="str">
            <v>Z5-32</v>
          </cell>
          <cell r="B99">
            <v>6818.2225939570908</v>
          </cell>
          <cell r="C99">
            <v>3716.9541373088391</v>
          </cell>
          <cell r="D99">
            <v>3.16</v>
          </cell>
        </row>
        <row r="100">
          <cell r="A100" t="str">
            <v>Z5-31</v>
          </cell>
          <cell r="B100">
            <v>6822.1395172452076</v>
          </cell>
          <cell r="C100">
            <v>3746.6973333703759</v>
          </cell>
          <cell r="D100">
            <v>2.76</v>
          </cell>
        </row>
        <row r="101">
          <cell r="A101" t="str">
            <v>Z5-20/1</v>
          </cell>
          <cell r="B101">
            <v>6824.2159590995807</v>
          </cell>
          <cell r="C101">
            <v>4053.5847594233269</v>
          </cell>
          <cell r="D101">
            <v>1.3</v>
          </cell>
        </row>
        <row r="102">
          <cell r="A102" t="str">
            <v>Z5-12/2</v>
          </cell>
          <cell r="B102">
            <v>6824.9568772711318</v>
          </cell>
          <cell r="C102">
            <v>4280.7769204686765</v>
          </cell>
          <cell r="D102">
            <v>1.47</v>
          </cell>
        </row>
        <row r="103">
          <cell r="A103" t="str">
            <v>Z5-30</v>
          </cell>
          <cell r="B103">
            <v>6825.6662601977841</v>
          </cell>
          <cell r="C103">
            <v>3773.4776911617396</v>
          </cell>
          <cell r="D103">
            <v>2.6</v>
          </cell>
        </row>
        <row r="104">
          <cell r="A104" t="str">
            <v>Z5-3/25/8</v>
          </cell>
          <cell r="B104">
            <v>6827.7571148228972</v>
          </cell>
          <cell r="C104">
            <v>3666.4626117354414</v>
          </cell>
          <cell r="D104">
            <v>2.7</v>
          </cell>
        </row>
        <row r="105">
          <cell r="A105" t="str">
            <v>Z5-29</v>
          </cell>
          <cell r="B105">
            <v>6827.9621180451222</v>
          </cell>
          <cell r="C105">
            <v>3803.3897127708656</v>
          </cell>
          <cell r="D105">
            <v>2.6</v>
          </cell>
        </row>
        <row r="106">
          <cell r="A106" t="str">
            <v>Z5-34/3/1</v>
          </cell>
          <cell r="B106">
            <v>6828.4663617353608</v>
          </cell>
          <cell r="C106">
            <v>3565.6509958720553</v>
          </cell>
          <cell r="D106">
            <v>2.52</v>
          </cell>
        </row>
        <row r="107">
          <cell r="A107" t="str">
            <v>Z5-28</v>
          </cell>
          <cell r="B107">
            <v>6830.0165351717542</v>
          </cell>
          <cell r="C107">
            <v>3830.1560779259394</v>
          </cell>
          <cell r="D107">
            <v>2.7</v>
          </cell>
        </row>
        <row r="108">
          <cell r="A108" t="str">
            <v>Z5-18/1</v>
          </cell>
          <cell r="B108">
            <v>6830.1420428526862</v>
          </cell>
          <cell r="C108">
            <v>4107.9468278541053</v>
          </cell>
          <cell r="D108">
            <v>1.24</v>
          </cell>
        </row>
        <row r="109">
          <cell r="A109" t="str">
            <v>Z5-3/35</v>
          </cell>
          <cell r="B109">
            <v>6833.1305145070683</v>
          </cell>
          <cell r="C109">
            <v>3603.4255687892401</v>
          </cell>
          <cell r="D109">
            <v>2.57</v>
          </cell>
        </row>
        <row r="110">
          <cell r="A110" t="str">
            <v>Z5-27</v>
          </cell>
          <cell r="B110">
            <v>6833.2602463435287</v>
          </cell>
          <cell r="C110">
            <v>3859.9802013469907</v>
          </cell>
          <cell r="D110">
            <v>2.67</v>
          </cell>
        </row>
        <row r="111">
          <cell r="A111" t="str">
            <v>Z5-3/23/8</v>
          </cell>
          <cell r="B111">
            <v>6834.3053702641973</v>
          </cell>
          <cell r="C111">
            <v>3715.9273347376034</v>
          </cell>
          <cell r="D111">
            <v>2.62</v>
          </cell>
        </row>
        <row r="112">
          <cell r="A112" t="str">
            <v>Z5-26</v>
          </cell>
          <cell r="B112">
            <v>6836.2785584261219</v>
          </cell>
          <cell r="C112">
            <v>3887.7319052772982</v>
          </cell>
          <cell r="D112">
            <v>2.5099999999999998</v>
          </cell>
        </row>
        <row r="113">
          <cell r="A113" t="str">
            <v>Z5-16/1</v>
          </cell>
          <cell r="B113">
            <v>6837.6919056982579</v>
          </cell>
          <cell r="C113">
            <v>4167.7499304641815</v>
          </cell>
          <cell r="D113">
            <v>1.1499999999999999</v>
          </cell>
        </row>
        <row r="114">
          <cell r="A114" t="str">
            <v>Z5-25</v>
          </cell>
          <cell r="B114">
            <v>6839.5222695978955</v>
          </cell>
          <cell r="C114">
            <v>3917.5560286983496</v>
          </cell>
          <cell r="D114">
            <v>2.2999999999999998</v>
          </cell>
        </row>
        <row r="115">
          <cell r="A115" t="str">
            <v>Z5-3/21/8</v>
          </cell>
          <cell r="B115">
            <v>6841.5508247109447</v>
          </cell>
          <cell r="C115">
            <v>3772.4031891174632</v>
          </cell>
          <cell r="D115">
            <v>2.36</v>
          </cell>
        </row>
        <row r="116">
          <cell r="A116" t="str">
            <v>Z5-24</v>
          </cell>
          <cell r="B116">
            <v>6842.325042738451</v>
          </cell>
          <cell r="C116">
            <v>3943.3259717168571</v>
          </cell>
          <cell r="D116">
            <v>2.21</v>
          </cell>
        </row>
        <row r="117">
          <cell r="A117" t="str">
            <v>Z5-14/1</v>
          </cell>
          <cell r="B117">
            <v>6844.8769749674893</v>
          </cell>
          <cell r="C117">
            <v>4224.7323031652631</v>
          </cell>
          <cell r="D117">
            <v>1.17</v>
          </cell>
        </row>
        <row r="118">
          <cell r="A118" t="str">
            <v>Z5-23</v>
          </cell>
          <cell r="B118">
            <v>6845.5687539102246</v>
          </cell>
          <cell r="C118">
            <v>3973.1500951379085</v>
          </cell>
          <cell r="D118">
            <v>1.98</v>
          </cell>
        </row>
        <row r="119">
          <cell r="A119" t="str">
            <v>Z5-3/19/8</v>
          </cell>
          <cell r="B119">
            <v>6846.8153308184956</v>
          </cell>
          <cell r="C119">
            <v>3828.9885739929655</v>
          </cell>
          <cell r="D119">
            <v>2.54</v>
          </cell>
        </row>
        <row r="120">
          <cell r="A120" t="str">
            <v>Z5-22</v>
          </cell>
          <cell r="B120">
            <v>6848.1543923373983</v>
          </cell>
          <cell r="C120">
            <v>3996.9236050130312</v>
          </cell>
          <cell r="D120">
            <v>1.78</v>
          </cell>
        </row>
        <row r="121">
          <cell r="A121" t="str">
            <v>Z5-21</v>
          </cell>
          <cell r="B121">
            <v>6851.398103509172</v>
          </cell>
          <cell r="C121">
            <v>4026.7477284340825</v>
          </cell>
          <cell r="D121">
            <v>1.64</v>
          </cell>
        </row>
        <row r="122">
          <cell r="A122" t="str">
            <v>Z5-20</v>
          </cell>
          <cell r="B122">
            <v>6854.1950049694533</v>
          </cell>
          <cell r="C122">
            <v>4052.4636846122339</v>
          </cell>
          <cell r="D122">
            <v>1.56</v>
          </cell>
        </row>
        <row r="123">
          <cell r="A123" t="str">
            <v>Z5-12/1</v>
          </cell>
          <cell r="B123">
            <v>6854.9344070319048</v>
          </cell>
          <cell r="C123">
            <v>4279.6160115825123</v>
          </cell>
          <cell r="D123">
            <v>1.6</v>
          </cell>
        </row>
        <row r="124">
          <cell r="A124" t="str">
            <v>Z5-3/17/8</v>
          </cell>
          <cell r="B124">
            <v>6855.5262482688722</v>
          </cell>
          <cell r="C124">
            <v>3886.5209492953591</v>
          </cell>
          <cell r="D124">
            <v>2.2000000000000002</v>
          </cell>
        </row>
        <row r="125">
          <cell r="A125" t="str">
            <v>Z5-19</v>
          </cell>
          <cell r="B125">
            <v>6857.4387161412269</v>
          </cell>
          <cell r="C125">
            <v>4082.2878080332853</v>
          </cell>
          <cell r="D125">
            <v>1.56</v>
          </cell>
        </row>
        <row r="126">
          <cell r="A126" t="str">
            <v>Z5-3/25/7</v>
          </cell>
          <cell r="B126">
            <v>6857.6655369857917</v>
          </cell>
          <cell r="C126">
            <v>3664.1203300004508</v>
          </cell>
          <cell r="D126">
            <v>3.04</v>
          </cell>
        </row>
        <row r="127">
          <cell r="A127" t="str">
            <v>Z5-34/3/2</v>
          </cell>
          <cell r="B127">
            <v>6858.4229211243446</v>
          </cell>
          <cell r="C127">
            <v>3564.0371341759164</v>
          </cell>
          <cell r="D127">
            <v>2.67</v>
          </cell>
        </row>
        <row r="128">
          <cell r="A128" t="str">
            <v>Z5-18</v>
          </cell>
          <cell r="B128">
            <v>6860.1273623553025</v>
          </cell>
          <cell r="C128">
            <v>4107.0084173223859</v>
          </cell>
          <cell r="D128">
            <v>1.43</v>
          </cell>
        </row>
        <row r="129">
          <cell r="A129" t="str">
            <v>Z5-3/15/8</v>
          </cell>
          <cell r="B129">
            <v>6861.0248678299795</v>
          </cell>
          <cell r="C129">
            <v>3942.0672205349583</v>
          </cell>
          <cell r="D129">
            <v>1.81</v>
          </cell>
        </row>
        <row r="130">
          <cell r="A130" t="str">
            <v>Z5-3/34</v>
          </cell>
          <cell r="B130">
            <v>6863.0939679686517</v>
          </cell>
          <cell r="C130">
            <v>3601.9452118540671</v>
          </cell>
          <cell r="D130">
            <v>2.4</v>
          </cell>
        </row>
        <row r="131">
          <cell r="A131" t="str">
            <v>Z5-17</v>
          </cell>
          <cell r="B131">
            <v>6863.8952249274098</v>
          </cell>
          <cell r="C131">
            <v>4136.7708636539246</v>
          </cell>
          <cell r="D131">
            <v>1.39</v>
          </cell>
        </row>
        <row r="132">
          <cell r="A132" t="str">
            <v>Z5-3/23/7</v>
          </cell>
          <cell r="B132">
            <v>6864.2444140631242</v>
          </cell>
          <cell r="C132">
            <v>3714.0158807345101</v>
          </cell>
          <cell r="D132">
            <v>2.5499999999999998</v>
          </cell>
        </row>
        <row r="133">
          <cell r="A133" t="str">
            <v>Z5-3/13/8</v>
          </cell>
          <cell r="B133">
            <v>6866.3540799423736</v>
          </cell>
          <cell r="C133">
            <v>3995.7364230034291</v>
          </cell>
          <cell r="D133">
            <v>1.3</v>
          </cell>
        </row>
        <row r="134">
          <cell r="A134" t="str">
            <v>Z5-16</v>
          </cell>
          <cell r="B134">
            <v>6867.6691232006888</v>
          </cell>
          <cell r="C134">
            <v>4166.5809861490188</v>
          </cell>
          <cell r="D134">
            <v>1.35</v>
          </cell>
        </row>
        <row r="135">
          <cell r="A135" t="str">
            <v>Z5-15</v>
          </cell>
          <cell r="B135">
            <v>6871.4369857727952</v>
          </cell>
          <cell r="C135">
            <v>4196.3434324805576</v>
          </cell>
          <cell r="D135">
            <v>1.36</v>
          </cell>
        </row>
        <row r="136">
          <cell r="A136" t="str">
            <v>Z5-3/21/7</v>
          </cell>
          <cell r="B136">
            <v>6871.4824228653897</v>
          </cell>
          <cell r="C136">
            <v>3770.3784837263424</v>
          </cell>
          <cell r="D136">
            <v>2.31</v>
          </cell>
        </row>
        <row r="137">
          <cell r="A137" t="str">
            <v>Z5-3/11/8</v>
          </cell>
          <cell r="B137">
            <v>6871.9587785689791</v>
          </cell>
          <cell r="C137">
            <v>4051.6094414914019</v>
          </cell>
          <cell r="D137">
            <v>1.34</v>
          </cell>
        </row>
        <row r="138">
          <cell r="A138" t="str">
            <v>Z5-14</v>
          </cell>
          <cell r="B138">
            <v>6874.8383871839087</v>
          </cell>
          <cell r="C138">
            <v>4223.2111923876473</v>
          </cell>
          <cell r="D138">
            <v>1.53</v>
          </cell>
        </row>
        <row r="139">
          <cell r="A139" t="str">
            <v>Z5-3/19/7</v>
          </cell>
          <cell r="B139">
            <v>6876.74314001728</v>
          </cell>
          <cell r="C139">
            <v>3826.908613281515</v>
          </cell>
          <cell r="D139">
            <v>2.29</v>
          </cell>
        </row>
        <row r="140">
          <cell r="A140" t="str">
            <v>Z5-3/9/8</v>
          </cell>
          <cell r="B140">
            <v>6877.4389806683494</v>
          </cell>
          <cell r="C140">
            <v>4106.3102231868061</v>
          </cell>
          <cell r="D140">
            <v>1.43</v>
          </cell>
        </row>
        <row r="141">
          <cell r="A141" t="str">
            <v>Z5-13</v>
          </cell>
          <cell r="B141">
            <v>6880.2212008866827</v>
          </cell>
          <cell r="C141">
            <v>4252.7243304221092</v>
          </cell>
          <cell r="D141">
            <v>1.57</v>
          </cell>
        </row>
        <row r="142">
          <cell r="A142" t="str">
            <v>Z5-3/7/8</v>
          </cell>
          <cell r="B142">
            <v>6883.2519621901856</v>
          </cell>
          <cell r="C142">
            <v>4165.8564783931515</v>
          </cell>
          <cell r="D142">
            <v>1.42</v>
          </cell>
        </row>
        <row r="143">
          <cell r="A143" t="str">
            <v>Z5-12</v>
          </cell>
          <cell r="B143">
            <v>6884.9113374624185</v>
          </cell>
          <cell r="C143">
            <v>4278.4396265113655</v>
          </cell>
          <cell r="D143">
            <v>1.66</v>
          </cell>
        </row>
        <row r="144">
          <cell r="A144" t="str">
            <v>Z5-3/17/7</v>
          </cell>
          <cell r="B144">
            <v>6885.458293246892</v>
          </cell>
          <cell r="C144">
            <v>3884.5028602403836</v>
          </cell>
          <cell r="D144">
            <v>2.11</v>
          </cell>
        </row>
        <row r="145">
          <cell r="A145" t="str">
            <v>Z5-3/25/6</v>
          </cell>
          <cell r="B145">
            <v>6887.5739591486863</v>
          </cell>
          <cell r="C145">
            <v>3661.7780482654603</v>
          </cell>
          <cell r="D145">
            <v>2.5299999999999998</v>
          </cell>
        </row>
        <row r="146">
          <cell r="A146" t="str">
            <v>Z5-3/5/8</v>
          </cell>
          <cell r="B146">
            <v>6888.9448334258095</v>
          </cell>
          <cell r="C146">
            <v>4222.4950222933485</v>
          </cell>
          <cell r="D146">
            <v>1.38</v>
          </cell>
        </row>
        <row r="147">
          <cell r="A147" t="str">
            <v>Z5-11</v>
          </cell>
          <cell r="B147">
            <v>6890.2941511651934</v>
          </cell>
          <cell r="C147">
            <v>4307.9527645458274</v>
          </cell>
          <cell r="D147">
            <v>1.86</v>
          </cell>
        </row>
        <row r="148">
          <cell r="A148" t="str">
            <v>Z5-3/15/7</v>
          </cell>
          <cell r="B148">
            <v>6890.9571312708204</v>
          </cell>
          <cell r="C148">
            <v>3940.0523743105323</v>
          </cell>
          <cell r="D148">
            <v>1.76</v>
          </cell>
        </row>
        <row r="149">
          <cell r="A149" t="str">
            <v>Z5-3/23/6</v>
          </cell>
          <cell r="B149">
            <v>6894.183457862051</v>
          </cell>
          <cell r="C149">
            <v>3712.1044267314169</v>
          </cell>
          <cell r="D149">
            <v>2.4</v>
          </cell>
        </row>
        <row r="150">
          <cell r="A150" t="str">
            <v>Z5-10</v>
          </cell>
          <cell r="B150">
            <v>6895.6769648679683</v>
          </cell>
          <cell r="C150">
            <v>4337.4659025802903</v>
          </cell>
          <cell r="D150">
            <v>1.8</v>
          </cell>
        </row>
        <row r="151">
          <cell r="A151" t="str">
            <v>Z5-3/13/7</v>
          </cell>
          <cell r="B151">
            <v>6896.290456855545</v>
          </cell>
          <cell r="C151">
            <v>3993.783646182454</v>
          </cell>
          <cell r="D151">
            <v>1.27</v>
          </cell>
        </row>
        <row r="152">
          <cell r="A152" t="str">
            <v>Z5-3/33</v>
          </cell>
          <cell r="B152">
            <v>6899.7062746516694</v>
          </cell>
          <cell r="C152">
            <v>3600.1363655480036</v>
          </cell>
          <cell r="D152">
            <v>2.09</v>
          </cell>
        </row>
        <row r="153">
          <cell r="A153" t="str">
            <v>Z5-9</v>
          </cell>
          <cell r="B153">
            <v>6900.6564435382579</v>
          </cell>
          <cell r="C153">
            <v>4364.7676167860373</v>
          </cell>
          <cell r="D153">
            <v>1.91</v>
          </cell>
        </row>
        <row r="154">
          <cell r="A154" t="str">
            <v>Z5-3/21/6</v>
          </cell>
          <cell r="B154">
            <v>6901.4140210198348</v>
          </cell>
          <cell r="C154">
            <v>3768.3537783352217</v>
          </cell>
          <cell r="D154">
            <v>2.2599999999999998</v>
          </cell>
        </row>
        <row r="155">
          <cell r="A155" t="str">
            <v>Z5-3/11/7</v>
          </cell>
          <cell r="B155">
            <v>6901.9098244384722</v>
          </cell>
          <cell r="C155">
            <v>4049.8963007138959</v>
          </cell>
          <cell r="D155">
            <v>1.85</v>
          </cell>
        </row>
        <row r="156">
          <cell r="A156" t="str">
            <v>Z5-9/1</v>
          </cell>
          <cell r="B156">
            <v>6903.4554774035296</v>
          </cell>
          <cell r="C156">
            <v>4394.6367548623366</v>
          </cell>
          <cell r="D156">
            <v>1.95</v>
          </cell>
        </row>
        <row r="157">
          <cell r="A157" t="str">
            <v>Z5-9/2</v>
          </cell>
          <cell r="B157">
            <v>6906.2545112688003</v>
          </cell>
          <cell r="C157">
            <v>4424.5058929386369</v>
          </cell>
          <cell r="D157">
            <v>1.92</v>
          </cell>
        </row>
        <row r="158">
          <cell r="A158" t="str">
            <v>Z5-3/19/6</v>
          </cell>
          <cell r="B158">
            <v>6906.6709492160644</v>
          </cell>
          <cell r="C158">
            <v>3824.8286525700646</v>
          </cell>
          <cell r="D158">
            <v>2.14</v>
          </cell>
        </row>
        <row r="159">
          <cell r="A159" t="str">
            <v>Z5-3/9/7</v>
          </cell>
          <cell r="B159">
            <v>6907.3998521790454</v>
          </cell>
          <cell r="C159">
            <v>4104.7784992170036</v>
          </cell>
          <cell r="D159">
            <v>1.58</v>
          </cell>
        </row>
        <row r="160">
          <cell r="A160" t="str">
            <v>Z5-3/3/9</v>
          </cell>
          <cell r="B160">
            <v>6908.9265416682083</v>
          </cell>
          <cell r="C160">
            <v>4277.0251115575338</v>
          </cell>
          <cell r="D160">
            <v>1.59</v>
          </cell>
        </row>
        <row r="161">
          <cell r="A161" t="str">
            <v>Z5-9/3</v>
          </cell>
          <cell r="B161">
            <v>6909.0535451340711</v>
          </cell>
          <cell r="C161">
            <v>4454.3750310149371</v>
          </cell>
          <cell r="D161">
            <v>1.88</v>
          </cell>
        </row>
        <row r="162">
          <cell r="A162" t="str">
            <v>Z5-46/5/5</v>
          </cell>
          <cell r="B162">
            <v>6910.9103851849868</v>
          </cell>
          <cell r="C162">
            <v>4474.1898008733988</v>
          </cell>
          <cell r="D162">
            <v>1.88</v>
          </cell>
        </row>
        <row r="163">
          <cell r="A163" t="str">
            <v>Z5-3/7/7</v>
          </cell>
          <cell r="B163">
            <v>6913.2000373027695</v>
          </cell>
          <cell r="C163">
            <v>4164.0921663314721</v>
          </cell>
          <cell r="D163">
            <v>1.73</v>
          </cell>
        </row>
        <row r="164">
          <cell r="A164" t="str">
            <v>Z5-3/17/6</v>
          </cell>
          <cell r="B164">
            <v>6915.3903382249118</v>
          </cell>
          <cell r="C164">
            <v>3882.4847711854081</v>
          </cell>
          <cell r="D164">
            <v>1.86</v>
          </cell>
        </row>
        <row r="165">
          <cell r="A165" t="str">
            <v>Z5-3/25/5</v>
          </cell>
          <cell r="B165">
            <v>6917.4823813115809</v>
          </cell>
          <cell r="C165">
            <v>3659.4357665304697</v>
          </cell>
          <cell r="D165">
            <v>2.31</v>
          </cell>
        </row>
        <row r="166">
          <cell r="A166" t="str">
            <v>Z5-46/7/5</v>
          </cell>
          <cell r="B166">
            <v>6917.5638866013478</v>
          </cell>
          <cell r="C166">
            <v>4537.8374977100984</v>
          </cell>
          <cell r="D166">
            <v>1.79</v>
          </cell>
        </row>
        <row r="167">
          <cell r="A167" t="str">
            <v>Z5-3/5/7</v>
          </cell>
          <cell r="B167">
            <v>6918.9062456422271</v>
          </cell>
          <cell r="C167">
            <v>4220.9739115157327</v>
          </cell>
          <cell r="D167">
            <v>1.38</v>
          </cell>
        </row>
        <row r="168">
          <cell r="A168" t="str">
            <v>Z5-3/15/6</v>
          </cell>
          <cell r="B168">
            <v>6920.8893947116612</v>
          </cell>
          <cell r="C168">
            <v>3938.0375280861062</v>
          </cell>
          <cell r="D168">
            <v>1.45</v>
          </cell>
        </row>
        <row r="169">
          <cell r="A169" t="str">
            <v>Z5-46/9/5</v>
          </cell>
          <cell r="B169">
            <v>6924.1145735773871</v>
          </cell>
          <cell r="C169">
            <v>4600.5016669395209</v>
          </cell>
          <cell r="D169">
            <v>1.93</v>
          </cell>
        </row>
        <row r="170">
          <cell r="A170" t="str">
            <v>Z5-3/23/5</v>
          </cell>
          <cell r="B170">
            <v>6924.1225016609778</v>
          </cell>
          <cell r="C170">
            <v>3710.1929727283232</v>
          </cell>
          <cell r="D170">
            <v>2.2999999999999998</v>
          </cell>
        </row>
        <row r="171">
          <cell r="A171" t="str">
            <v>Z5-3/32</v>
          </cell>
          <cell r="B171">
            <v>6924.6758192029893</v>
          </cell>
          <cell r="C171">
            <v>3598.9027347686929</v>
          </cell>
          <cell r="D171">
            <v>2.0699999999999998</v>
          </cell>
        </row>
        <row r="172">
          <cell r="A172" t="str">
            <v>Z5-3/13/6</v>
          </cell>
          <cell r="B172">
            <v>6926.2268337687165</v>
          </cell>
          <cell r="C172">
            <v>3991.830869361479</v>
          </cell>
          <cell r="D172">
            <v>1.21</v>
          </cell>
        </row>
        <row r="173">
          <cell r="A173" t="str">
            <v>Z5-9A</v>
          </cell>
          <cell r="B173">
            <v>6930.6846088017155</v>
          </cell>
          <cell r="C173">
            <v>4362.043364836326</v>
          </cell>
          <cell r="D173">
            <v>1.83</v>
          </cell>
        </row>
        <row r="174">
          <cell r="A174" t="str">
            <v>Z5-46/11/5</v>
          </cell>
          <cell r="B174">
            <v>6931.1846008014654</v>
          </cell>
          <cell r="C174">
            <v>4668.1338685768087</v>
          </cell>
          <cell r="D174">
            <v>2.2400000000000002</v>
          </cell>
        </row>
        <row r="175">
          <cell r="A175" t="str">
            <v>Z5-3/21/5</v>
          </cell>
          <cell r="B175">
            <v>6931.3456191742789</v>
          </cell>
          <cell r="C175">
            <v>3766.3290729441005</v>
          </cell>
          <cell r="D175">
            <v>2.2999999999999998</v>
          </cell>
        </row>
        <row r="176">
          <cell r="A176" t="str">
            <v>Z5-3/11/6</v>
          </cell>
          <cell r="B176">
            <v>6931.8608703079653</v>
          </cell>
          <cell r="C176">
            <v>4048.18315993639</v>
          </cell>
          <cell r="D176">
            <v>1.45</v>
          </cell>
        </row>
        <row r="177">
          <cell r="A177" t="str">
            <v>Z5-46/15/6</v>
          </cell>
          <cell r="B177">
            <v>6934.4158981646569</v>
          </cell>
          <cell r="C177">
            <v>4699.0446059602755</v>
          </cell>
          <cell r="D177">
            <v>2.36</v>
          </cell>
        </row>
        <row r="178">
          <cell r="A178" t="str">
            <v>Z5-3/19/5</v>
          </cell>
          <cell r="B178">
            <v>6936.5987584148488</v>
          </cell>
          <cell r="C178">
            <v>3822.7486918586142</v>
          </cell>
          <cell r="D178">
            <v>2.16</v>
          </cell>
        </row>
        <row r="179">
          <cell r="A179" t="str">
            <v>Z5-3/9/6</v>
          </cell>
          <cell r="B179">
            <v>6937.3607236897415</v>
          </cell>
          <cell r="C179">
            <v>4103.2467752472012</v>
          </cell>
          <cell r="D179">
            <v>1.57</v>
          </cell>
        </row>
        <row r="180">
          <cell r="A180" t="str">
            <v>Z5-3/3/8</v>
          </cell>
          <cell r="B180">
            <v>6938.0640641345435</v>
          </cell>
          <cell r="C180">
            <v>4275.308887914668</v>
          </cell>
          <cell r="D180">
            <v>1.82</v>
          </cell>
        </row>
        <row r="181">
          <cell r="A181" t="str">
            <v>Z5-3/3/8/1</v>
          </cell>
          <cell r="B181">
            <v>6939.1396198908487</v>
          </cell>
          <cell r="C181">
            <v>4305.2896013787449</v>
          </cell>
          <cell r="D181">
            <v>2.04</v>
          </cell>
        </row>
        <row r="182">
          <cell r="A182" t="str">
            <v>Z5-3/31/2</v>
          </cell>
          <cell r="B182">
            <v>6939.8162601847835</v>
          </cell>
          <cell r="C182">
            <v>3543.4718515642344</v>
          </cell>
          <cell r="D182">
            <v>2.09</v>
          </cell>
        </row>
        <row r="183">
          <cell r="A183" t="str">
            <v>Z5-46/5/4</v>
          </cell>
          <cell r="B183">
            <v>6940.6574995809688</v>
          </cell>
          <cell r="C183">
            <v>4470.3027473476086</v>
          </cell>
          <cell r="D183">
            <v>1.71</v>
          </cell>
        </row>
        <row r="184">
          <cell r="A184" t="str">
            <v>Z5-3/7/6</v>
          </cell>
          <cell r="B184">
            <v>6943.1481124153534</v>
          </cell>
          <cell r="C184">
            <v>4162.3278542697926</v>
          </cell>
          <cell r="D184">
            <v>1.6</v>
          </cell>
        </row>
        <row r="185">
          <cell r="A185" t="str">
            <v>Z5-3/31/1</v>
          </cell>
          <cell r="B185">
            <v>6944.4027307049882</v>
          </cell>
          <cell r="C185">
            <v>3570.5866867687359</v>
          </cell>
          <cell r="D185">
            <v>2.0499999999999998</v>
          </cell>
        </row>
        <row r="186">
          <cell r="A186" t="str">
            <v>Z5-3/17/5</v>
          </cell>
          <cell r="B186">
            <v>6945.3223832029307</v>
          </cell>
          <cell r="C186">
            <v>3880.4666821304327</v>
          </cell>
          <cell r="D186">
            <v>1.7749999999999999</v>
          </cell>
        </row>
        <row r="187">
          <cell r="A187" t="str">
            <v>Z5-46/7/4</v>
          </cell>
          <cell r="B187">
            <v>6947.2804468924505</v>
          </cell>
          <cell r="C187">
            <v>4533.7233702855719</v>
          </cell>
          <cell r="D187">
            <v>1.59</v>
          </cell>
        </row>
        <row r="188">
          <cell r="A188" t="str">
            <v>Z5-3/25/4</v>
          </cell>
          <cell r="B188">
            <v>6947.3908034744754</v>
          </cell>
          <cell r="C188">
            <v>3657.0934847954791</v>
          </cell>
          <cell r="D188">
            <v>2.2999999999999998</v>
          </cell>
        </row>
        <row r="189">
          <cell r="A189" t="str">
            <v>Z5-3/5/6</v>
          </cell>
          <cell r="B189">
            <v>6948.8676578586446</v>
          </cell>
          <cell r="C189">
            <v>4219.4528007381168</v>
          </cell>
          <cell r="D189">
            <v>1.4</v>
          </cell>
        </row>
        <row r="190">
          <cell r="A190" t="str">
            <v>Z5-3/31</v>
          </cell>
          <cell r="B190">
            <v>6948.989201225193</v>
          </cell>
          <cell r="C190">
            <v>3597.7015219732375</v>
          </cell>
          <cell r="D190">
            <v>2.13</v>
          </cell>
        </row>
        <row r="191">
          <cell r="A191" t="str">
            <v>Z5-3/15/5</v>
          </cell>
          <cell r="B191">
            <v>6950.8216581525021</v>
          </cell>
          <cell r="C191">
            <v>3936.0226818616802</v>
          </cell>
          <cell r="D191">
            <v>1.8</v>
          </cell>
        </row>
        <row r="192">
          <cell r="A192" t="str">
            <v>Z5-46/9/4</v>
          </cell>
          <cell r="B192">
            <v>6953.8593820698634</v>
          </cell>
          <cell r="C192">
            <v>4596.5970071917418</v>
          </cell>
          <cell r="D192">
            <v>1.87</v>
          </cell>
        </row>
        <row r="193">
          <cell r="A193" t="str">
            <v>Z5-3/23/4</v>
          </cell>
          <cell r="B193">
            <v>6954.0615454599047</v>
          </cell>
          <cell r="C193">
            <v>3708.2815187252299</v>
          </cell>
          <cell r="D193">
            <v>2.21</v>
          </cell>
        </row>
        <row r="194">
          <cell r="A194" t="str">
            <v>Z5-3/13/5</v>
          </cell>
          <cell r="B194">
            <v>6956.1632106818879</v>
          </cell>
          <cell r="C194">
            <v>3989.878092540504</v>
          </cell>
          <cell r="D194">
            <v>1.56</v>
          </cell>
        </row>
        <row r="195">
          <cell r="A195" t="str">
            <v>Z5-46/11/4</v>
          </cell>
          <cell r="B195">
            <v>6960.9176571069038</v>
          </cell>
          <cell r="C195">
            <v>4664.1407040751128</v>
          </cell>
          <cell r="D195">
            <v>2.4300000000000002</v>
          </cell>
        </row>
        <row r="196">
          <cell r="A196" t="str">
            <v>Z5-3/21/4</v>
          </cell>
          <cell r="B196">
            <v>6961.277217328724</v>
          </cell>
          <cell r="C196">
            <v>3764.3043675529798</v>
          </cell>
          <cell r="D196">
            <v>2.4</v>
          </cell>
        </row>
        <row r="197">
          <cell r="A197" t="str">
            <v>Z5-3/11/5</v>
          </cell>
          <cell r="B197">
            <v>6961.8119161774566</v>
          </cell>
          <cell r="C197">
            <v>4046.470019158884</v>
          </cell>
          <cell r="D197">
            <v>1.42</v>
          </cell>
        </row>
        <row r="198">
          <cell r="A198" t="str">
            <v>Z5-46/15/5</v>
          </cell>
          <cell r="B198">
            <v>6961.918757649546</v>
          </cell>
          <cell r="C198">
            <v>4711.0276239505156</v>
          </cell>
          <cell r="D198">
            <v>1.84</v>
          </cell>
        </row>
        <row r="199">
          <cell r="A199" t="str">
            <v>Z5-3/3/7</v>
          </cell>
          <cell r="B199">
            <v>6963.1455381915857</v>
          </cell>
          <cell r="C199">
            <v>4273.831568804083</v>
          </cell>
          <cell r="D199">
            <v>1.85</v>
          </cell>
        </row>
        <row r="200">
          <cell r="A200" t="str">
            <v>Z5-8</v>
          </cell>
          <cell r="B200">
            <v>6963.3899492666305</v>
          </cell>
          <cell r="C200">
            <v>4359.2149181820168</v>
          </cell>
          <cell r="D200">
            <v>1.73</v>
          </cell>
        </row>
        <row r="201">
          <cell r="A201" t="str">
            <v>Z5-46/5/3/3</v>
          </cell>
          <cell r="B201">
            <v>6966.467966269357</v>
          </cell>
          <cell r="C201">
            <v>4389.05659727906</v>
          </cell>
          <cell r="D201">
            <v>1.73</v>
          </cell>
        </row>
        <row r="202">
          <cell r="A202" t="str">
            <v>Z5-3/19/4</v>
          </cell>
          <cell r="B202">
            <v>6966.5265676136332</v>
          </cell>
          <cell r="C202">
            <v>3820.6687311471637</v>
          </cell>
          <cell r="D202">
            <v>2.2799999999999998</v>
          </cell>
        </row>
        <row r="203">
          <cell r="A203" t="str">
            <v>Z5-3/9/5</v>
          </cell>
          <cell r="B203">
            <v>6967.3215952004339</v>
          </cell>
          <cell r="C203">
            <v>4101.7150512773969</v>
          </cell>
          <cell r="D203">
            <v>1.55</v>
          </cell>
        </row>
        <row r="204">
          <cell r="A204" t="str">
            <v>Z5-46/5/3/2</v>
          </cell>
          <cell r="B204">
            <v>6969.5459832720835</v>
          </cell>
          <cell r="C204">
            <v>4418.8982763761032</v>
          </cell>
          <cell r="D204">
            <v>1.38</v>
          </cell>
        </row>
        <row r="205">
          <cell r="A205" t="str">
            <v>Z5-46/5/3/1</v>
          </cell>
          <cell r="B205">
            <v>6971.6150333633905</v>
          </cell>
          <cell r="C205">
            <v>4438.9579215326476</v>
          </cell>
          <cell r="D205">
            <v>1.44</v>
          </cell>
        </row>
        <row r="206">
          <cell r="A206" t="str">
            <v>Z5-3/7/5</v>
          </cell>
          <cell r="B206">
            <v>6973.0961875279381</v>
          </cell>
          <cell r="C206">
            <v>4160.5635422081141</v>
          </cell>
          <cell r="D206">
            <v>1.63</v>
          </cell>
        </row>
        <row r="207">
          <cell r="A207" t="str">
            <v>Z5-46/5/3</v>
          </cell>
          <cell r="B207">
            <v>6974.3934019029803</v>
          </cell>
          <cell r="C207">
            <v>4465.8944791599497</v>
          </cell>
          <cell r="D207">
            <v>1.69</v>
          </cell>
        </row>
        <row r="208">
          <cell r="A208" t="str">
            <v>Z5-3/17/4</v>
          </cell>
          <cell r="B208">
            <v>6975.2544281809505</v>
          </cell>
          <cell r="C208">
            <v>3878.4485930754572</v>
          </cell>
          <cell r="D208">
            <v>2.0699999999999998</v>
          </cell>
        </row>
        <row r="209">
          <cell r="A209" t="str">
            <v>Z5-3/27/5</v>
          </cell>
          <cell r="B209">
            <v>6975.5311152322647</v>
          </cell>
          <cell r="C209">
            <v>3557.3715438332033</v>
          </cell>
          <cell r="D209">
            <v>2.0699999999999998</v>
          </cell>
        </row>
        <row r="210">
          <cell r="A210" t="str">
            <v>Z5-46/7/3</v>
          </cell>
          <cell r="B210">
            <v>6976.9970071835533</v>
          </cell>
          <cell r="C210">
            <v>4529.6092428610436</v>
          </cell>
          <cell r="D210">
            <v>1.8</v>
          </cell>
        </row>
        <row r="211">
          <cell r="A211" t="str">
            <v>Z5-3/25/3</v>
          </cell>
          <cell r="B211">
            <v>6977.2992256373709</v>
          </cell>
          <cell r="C211">
            <v>3654.7512030604885</v>
          </cell>
          <cell r="D211">
            <v>2.0499999999999998</v>
          </cell>
        </row>
        <row r="212">
          <cell r="A212" t="str">
            <v>Z5-3/5/5</v>
          </cell>
          <cell r="B212">
            <v>6978.8290700750649</v>
          </cell>
          <cell r="C212">
            <v>4217.931689960501</v>
          </cell>
          <cell r="D212">
            <v>1.4</v>
          </cell>
        </row>
        <row r="213">
          <cell r="A213" t="str">
            <v>Z5-3/30</v>
          </cell>
          <cell r="B213">
            <v>6978.9526546867764</v>
          </cell>
          <cell r="C213">
            <v>3596.2211650380646</v>
          </cell>
          <cell r="D213">
            <v>2.0699999999999998</v>
          </cell>
        </row>
        <row r="214">
          <cell r="A214" t="str">
            <v>Z5-3/15/4</v>
          </cell>
          <cell r="B214">
            <v>6980.753921593343</v>
          </cell>
          <cell r="C214">
            <v>3934.0078356372542</v>
          </cell>
          <cell r="D214">
            <v>1.95</v>
          </cell>
        </row>
        <row r="215">
          <cell r="A215" t="str">
            <v>Z5-46/9/3</v>
          </cell>
          <cell r="B215">
            <v>6983.6041905623388</v>
          </cell>
          <cell r="C215">
            <v>4592.6923474439618</v>
          </cell>
          <cell r="D215">
            <v>1.93</v>
          </cell>
        </row>
        <row r="216">
          <cell r="A216" t="str">
            <v>Z5-3/23/3</v>
          </cell>
          <cell r="B216">
            <v>6984.0005892588315</v>
          </cell>
          <cell r="C216">
            <v>3706.3700647221367</v>
          </cell>
          <cell r="D216">
            <v>1.56</v>
          </cell>
        </row>
        <row r="217">
          <cell r="A217" t="str">
            <v>Z5-3/3/6</v>
          </cell>
          <cell r="B217">
            <v>6985.9937785289521</v>
          </cell>
          <cell r="C217">
            <v>4272.4857889660689</v>
          </cell>
          <cell r="D217">
            <v>1.86</v>
          </cell>
        </row>
        <row r="218">
          <cell r="A218" t="str">
            <v>Z5-3/13/4</v>
          </cell>
          <cell r="B218">
            <v>6986.0995875950593</v>
          </cell>
          <cell r="C218">
            <v>3987.925315719529</v>
          </cell>
          <cell r="D218">
            <v>1.68</v>
          </cell>
        </row>
        <row r="219">
          <cell r="A219" t="str">
            <v>Z5-3/3/6/1</v>
          </cell>
          <cell r="B219">
            <v>6987.0693342852574</v>
          </cell>
          <cell r="C219">
            <v>4302.4665024301457</v>
          </cell>
          <cell r="D219">
            <v>2</v>
          </cell>
        </row>
        <row r="220">
          <cell r="A220" t="str">
            <v>Z5-46/15/4</v>
          </cell>
          <cell r="B220">
            <v>6989.421617134436</v>
          </cell>
          <cell r="C220">
            <v>4723.0106419407557</v>
          </cell>
          <cell r="D220">
            <v>1.88</v>
          </cell>
        </row>
        <row r="221">
          <cell r="A221" t="str">
            <v>Z5-46/11/3</v>
          </cell>
          <cell r="B221">
            <v>6990.6507134123431</v>
          </cell>
          <cell r="C221">
            <v>4660.1475395734169</v>
          </cell>
          <cell r="D221">
            <v>2.4500000000000002</v>
          </cell>
        </row>
        <row r="222">
          <cell r="A222" t="str">
            <v>Z5-3/21/3</v>
          </cell>
          <cell r="B222">
            <v>6991.208815483169</v>
          </cell>
          <cell r="C222">
            <v>3762.2796621618586</v>
          </cell>
          <cell r="D222">
            <v>2.38</v>
          </cell>
        </row>
        <row r="223">
          <cell r="A223" t="str">
            <v>Z5-3/11/4</v>
          </cell>
          <cell r="B223">
            <v>6991.7629620469488</v>
          </cell>
          <cell r="C223">
            <v>4044.7568783813781</v>
          </cell>
          <cell r="D223">
            <v>1.35</v>
          </cell>
        </row>
        <row r="224">
          <cell r="A224" t="str">
            <v>Z5-3/19/3</v>
          </cell>
          <cell r="B224">
            <v>6996.4543768124176</v>
          </cell>
          <cell r="C224">
            <v>3818.5887704357133</v>
          </cell>
          <cell r="D224">
            <v>2.58</v>
          </cell>
        </row>
        <row r="225">
          <cell r="A225" t="str">
            <v>Z5-3/9/4</v>
          </cell>
          <cell r="B225">
            <v>6997.2824667111299</v>
          </cell>
          <cell r="C225">
            <v>4100.1833273075936</v>
          </cell>
          <cell r="D225">
            <v>1.4</v>
          </cell>
        </row>
        <row r="226">
          <cell r="A226" t="str">
            <v>Z5-8A</v>
          </cell>
          <cell r="B226">
            <v>6997.9728818824105</v>
          </cell>
          <cell r="C226">
            <v>4356.1538968118739</v>
          </cell>
          <cell r="D226">
            <v>1.68</v>
          </cell>
        </row>
        <row r="227">
          <cell r="A227" t="str">
            <v>Z5-3/7/4</v>
          </cell>
          <cell r="B227">
            <v>7003.0442626405229</v>
          </cell>
          <cell r="C227">
            <v>4158.7992301464346</v>
          </cell>
          <cell r="D227">
            <v>1.63</v>
          </cell>
        </row>
        <row r="228">
          <cell r="A228" t="str">
            <v>Z5-3/29</v>
          </cell>
          <cell r="B228">
            <v>7003.9668260849612</v>
          </cell>
          <cell r="C228">
            <v>3594.985329450742</v>
          </cell>
          <cell r="D228">
            <v>2.0350000000000001</v>
          </cell>
        </row>
        <row r="229">
          <cell r="A229" t="str">
            <v>Z5-46/5/2</v>
          </cell>
          <cell r="B229">
            <v>7004.1405162989622</v>
          </cell>
          <cell r="C229">
            <v>4462.0074256341604</v>
          </cell>
          <cell r="D229">
            <v>1.83</v>
          </cell>
        </row>
        <row r="230">
          <cell r="A230" t="str">
            <v>Z5-3/17/3</v>
          </cell>
          <cell r="B230">
            <v>7005.1864731589703</v>
          </cell>
          <cell r="C230">
            <v>3876.4305040204817</v>
          </cell>
          <cell r="D230">
            <v>2.4300000000000002</v>
          </cell>
        </row>
        <row r="231">
          <cell r="A231" t="str">
            <v>Z5-3/27/4</v>
          </cell>
          <cell r="B231">
            <v>7005.4963634362721</v>
          </cell>
          <cell r="C231">
            <v>3555.9279718494681</v>
          </cell>
          <cell r="D231">
            <v>2.4900000000000002</v>
          </cell>
        </row>
        <row r="232">
          <cell r="A232" t="str">
            <v>Z5-46/7/2</v>
          </cell>
          <cell r="B232">
            <v>7006.713567474656</v>
          </cell>
          <cell r="C232">
            <v>4525.4951154365172</v>
          </cell>
          <cell r="D232">
            <v>1.74</v>
          </cell>
        </row>
        <row r="233">
          <cell r="A233" t="str">
            <v>Z5-3/25/2</v>
          </cell>
          <cell r="B233">
            <v>7007.2076478002655</v>
          </cell>
          <cell r="C233">
            <v>3652.4089213254979</v>
          </cell>
          <cell r="D233">
            <v>2.0499999999999998</v>
          </cell>
        </row>
        <row r="234">
          <cell r="A234" t="str">
            <v>Z5-3/5/4</v>
          </cell>
          <cell r="B234">
            <v>7008.7904822914852</v>
          </cell>
          <cell r="C234">
            <v>4216.4105791828861</v>
          </cell>
          <cell r="D234">
            <v>1.5</v>
          </cell>
        </row>
        <row r="235">
          <cell r="A235" t="str">
            <v>Z5-3/15/3</v>
          </cell>
          <cell r="B235">
            <v>7010.6861850341838</v>
          </cell>
          <cell r="C235">
            <v>3931.9929894128281</v>
          </cell>
          <cell r="D235">
            <v>2.08</v>
          </cell>
        </row>
        <row r="236">
          <cell r="A236" t="str">
            <v>Z5-3/3/5</v>
          </cell>
          <cell r="B236">
            <v>7012.215195138624</v>
          </cell>
          <cell r="C236">
            <v>4270.9413263170236</v>
          </cell>
          <cell r="D236">
            <v>1.75</v>
          </cell>
        </row>
        <row r="237">
          <cell r="A237" t="str">
            <v>Z5-46/9/2</v>
          </cell>
          <cell r="B237">
            <v>7013.3489990548151</v>
          </cell>
          <cell r="C237">
            <v>4588.7876876961827</v>
          </cell>
          <cell r="D237">
            <v>1.92</v>
          </cell>
        </row>
        <row r="238">
          <cell r="A238" t="str">
            <v>Z5-3/23/2</v>
          </cell>
          <cell r="B238">
            <v>7013.9396330577583</v>
          </cell>
          <cell r="C238">
            <v>3704.4586107190435</v>
          </cell>
          <cell r="D238">
            <v>1.06</v>
          </cell>
        </row>
        <row r="239">
          <cell r="A239" t="str">
            <v>Z5-3/13/3</v>
          </cell>
          <cell r="B239">
            <v>7016.0359645082308</v>
          </cell>
          <cell r="C239">
            <v>3985.9725388985539</v>
          </cell>
          <cell r="D239">
            <v>1.66</v>
          </cell>
        </row>
        <row r="240">
          <cell r="A240" t="str">
            <v>Z5-46/15/3</v>
          </cell>
          <cell r="B240">
            <v>7016.924476619326</v>
          </cell>
          <cell r="C240">
            <v>4734.9936599309949</v>
          </cell>
          <cell r="D240">
            <v>1.91</v>
          </cell>
        </row>
        <row r="241">
          <cell r="A241" t="str">
            <v>Z5-46/11/2</v>
          </cell>
          <cell r="B241">
            <v>7020.3837697177823</v>
          </cell>
          <cell r="C241">
            <v>4656.1543750717219</v>
          </cell>
          <cell r="D241">
            <v>2.27</v>
          </cell>
        </row>
        <row r="242">
          <cell r="A242" t="str">
            <v>Z5-3/21/2</v>
          </cell>
          <cell r="B242">
            <v>7021.1404136376141</v>
          </cell>
          <cell r="C242">
            <v>3760.2549567707379</v>
          </cell>
          <cell r="D242">
            <v>2.2799999999999998</v>
          </cell>
        </row>
        <row r="243">
          <cell r="A243" t="str">
            <v>Z5-3/11/3</v>
          </cell>
          <cell r="B243">
            <v>7021.714007916441</v>
          </cell>
          <cell r="C243">
            <v>4043.0437376038717</v>
          </cell>
          <cell r="D243">
            <v>1.28</v>
          </cell>
        </row>
        <row r="244">
          <cell r="A244" t="str">
            <v>Z5-3/19/2</v>
          </cell>
          <cell r="B244">
            <v>7026.3821860112021</v>
          </cell>
          <cell r="C244">
            <v>3816.5088097242628</v>
          </cell>
          <cell r="D244">
            <v>2.72</v>
          </cell>
        </row>
        <row r="245">
          <cell r="A245" t="str">
            <v>Z5-3/9/3</v>
          </cell>
          <cell r="B245">
            <v>7027.2433382218242</v>
          </cell>
          <cell r="C245">
            <v>4098.6516033377893</v>
          </cell>
          <cell r="D245">
            <v>1.38</v>
          </cell>
        </row>
        <row r="246">
          <cell r="A246" t="str">
            <v>Z5-3/28</v>
          </cell>
          <cell r="B246">
            <v>7029.9351524183339</v>
          </cell>
          <cell r="C246">
            <v>3593.7023534402588</v>
          </cell>
          <cell r="D246">
            <v>2</v>
          </cell>
        </row>
        <row r="247">
          <cell r="A247" t="str">
            <v>Z5-3/7/3</v>
          </cell>
          <cell r="B247">
            <v>7032.9923377531077</v>
          </cell>
          <cell r="C247">
            <v>4157.0349180847561</v>
          </cell>
          <cell r="D247">
            <v>1.66</v>
          </cell>
        </row>
        <row r="248">
          <cell r="A248" t="str">
            <v>Z5-46/7/1</v>
          </cell>
          <cell r="B248">
            <v>7033.9735072998074</v>
          </cell>
          <cell r="C248">
            <v>4521.6735538542971</v>
          </cell>
          <cell r="D248">
            <v>1.61</v>
          </cell>
        </row>
        <row r="249">
          <cell r="A249" t="str">
            <v>Z5-3/3/4</v>
          </cell>
          <cell r="B249">
            <v>7034.9220006942651</v>
          </cell>
          <cell r="C249">
            <v>4269.6038771020621</v>
          </cell>
          <cell r="D249">
            <v>1.71</v>
          </cell>
        </row>
        <row r="250">
          <cell r="A250" t="str">
            <v>Z5-3/17/2</v>
          </cell>
          <cell r="B250">
            <v>7035.1185181369901</v>
          </cell>
          <cell r="C250">
            <v>3874.4124149655063</v>
          </cell>
          <cell r="D250">
            <v>2.63</v>
          </cell>
        </row>
        <row r="251">
          <cell r="A251" t="str">
            <v>Z5-7</v>
          </cell>
          <cell r="B251">
            <v>7035.146143624761</v>
          </cell>
          <cell r="C251">
            <v>4352.8635989688446</v>
          </cell>
          <cell r="D251">
            <v>1.94</v>
          </cell>
        </row>
        <row r="252">
          <cell r="A252" t="str">
            <v>Z5-3/27/3</v>
          </cell>
          <cell r="B252">
            <v>7035.4616116402794</v>
          </cell>
          <cell r="C252">
            <v>3554.4843998657325</v>
          </cell>
          <cell r="D252">
            <v>2.3199999999999998</v>
          </cell>
        </row>
        <row r="253">
          <cell r="A253" t="str">
            <v>Z5-3/3/4/1</v>
          </cell>
          <cell r="B253">
            <v>7035.9975564505694</v>
          </cell>
          <cell r="C253">
            <v>4299.584590566139</v>
          </cell>
          <cell r="D253">
            <v>2.15</v>
          </cell>
        </row>
        <row r="254">
          <cell r="A254" t="str">
            <v>Z5-46/5/1/1</v>
          </cell>
          <cell r="B254">
            <v>7036.1445359695026</v>
          </cell>
          <cell r="C254">
            <v>4415.0575562668337</v>
          </cell>
          <cell r="D254">
            <v>1.36</v>
          </cell>
        </row>
        <row r="255">
          <cell r="A255" t="str">
            <v>Z5-3/25/1</v>
          </cell>
          <cell r="B255">
            <v>7037.11606996316</v>
          </cell>
          <cell r="C255">
            <v>3650.0666395905073</v>
          </cell>
          <cell r="D255">
            <v>2.21</v>
          </cell>
        </row>
        <row r="256">
          <cell r="A256" t="str">
            <v>Z5-3/5/3</v>
          </cell>
          <cell r="B256">
            <v>7038.7518945079028</v>
          </cell>
          <cell r="C256">
            <v>4214.8894684052702</v>
          </cell>
          <cell r="D256">
            <v>1.45</v>
          </cell>
        </row>
        <row r="257">
          <cell r="A257" t="str">
            <v>Z5-7/1</v>
          </cell>
          <cell r="B257">
            <v>7039.0645829200039</v>
          </cell>
          <cell r="C257">
            <v>4393.2956443969233</v>
          </cell>
          <cell r="D257">
            <v>1.36</v>
          </cell>
        </row>
        <row r="258">
          <cell r="A258" t="str">
            <v>Z5-3/15/2</v>
          </cell>
          <cell r="B258">
            <v>7040.6184484750247</v>
          </cell>
          <cell r="C258">
            <v>3929.9781431884021</v>
          </cell>
          <cell r="D258">
            <v>2.42</v>
          </cell>
        </row>
        <row r="259">
          <cell r="A259" t="str">
            <v>Z5-46/9/1</v>
          </cell>
          <cell r="B259">
            <v>7043.0938075472914</v>
          </cell>
          <cell r="C259">
            <v>4584.8830279484027</v>
          </cell>
          <cell r="D259">
            <v>1.92</v>
          </cell>
        </row>
        <row r="260">
          <cell r="A260" t="str">
            <v>Z5-3/23/1</v>
          </cell>
          <cell r="B260">
            <v>7043.8786768566852</v>
          </cell>
          <cell r="C260">
            <v>3702.5471567159502</v>
          </cell>
          <cell r="D260">
            <v>1.3</v>
          </cell>
        </row>
        <row r="261">
          <cell r="A261" t="str">
            <v>Z5-46/5/1</v>
          </cell>
          <cell r="B261">
            <v>7043.9156453167216</v>
          </cell>
          <cell r="C261">
            <v>4456.8100120824083</v>
          </cell>
          <cell r="D261">
            <v>2.29</v>
          </cell>
        </row>
        <row r="262">
          <cell r="A262" t="str">
            <v>Z5-46/15/2</v>
          </cell>
          <cell r="B262">
            <v>7044.4273361042151</v>
          </cell>
          <cell r="C262">
            <v>4746.9766779212359</v>
          </cell>
          <cell r="D262">
            <v>1.82</v>
          </cell>
        </row>
        <row r="263">
          <cell r="A263" t="str">
            <v>Z5-3/13/2</v>
          </cell>
          <cell r="B263">
            <v>7045.9723414214022</v>
          </cell>
          <cell r="C263">
            <v>3984.0197620775789</v>
          </cell>
          <cell r="D263">
            <v>1.8</v>
          </cell>
        </row>
        <row r="264">
          <cell r="A264" t="str">
            <v>Z5-46/5</v>
          </cell>
          <cell r="B264">
            <v>7048.6962412918201</v>
          </cell>
          <cell r="C264">
            <v>4456.185331913669</v>
          </cell>
          <cell r="D264">
            <v>2.17</v>
          </cell>
        </row>
        <row r="265">
          <cell r="A265" t="str">
            <v>Z5-46/11/1</v>
          </cell>
          <cell r="B265">
            <v>7050.1168260232207</v>
          </cell>
          <cell r="C265">
            <v>4652.161210570026</v>
          </cell>
          <cell r="D265">
            <v>2.0099999999999998</v>
          </cell>
        </row>
        <row r="266">
          <cell r="A266" t="str">
            <v>Z5-3/21/1</v>
          </cell>
          <cell r="B266">
            <v>7051.0720117920582</v>
          </cell>
          <cell r="C266">
            <v>3758.2302513796167</v>
          </cell>
          <cell r="D266">
            <v>2.2400000000000002</v>
          </cell>
        </row>
        <row r="267">
          <cell r="A267" t="str">
            <v>Z5-3/11/2</v>
          </cell>
          <cell r="B267">
            <v>7051.6650537859332</v>
          </cell>
          <cell r="C267">
            <v>4041.3305968263658</v>
          </cell>
          <cell r="D267">
            <v>1.57</v>
          </cell>
        </row>
        <row r="268">
          <cell r="A268" t="str">
            <v>Z5-46/6</v>
          </cell>
          <cell r="B268">
            <v>7052.6777093212022</v>
          </cell>
          <cell r="C268">
            <v>4485.9199567192891</v>
          </cell>
          <cell r="D268">
            <v>2.08</v>
          </cell>
        </row>
        <row r="269">
          <cell r="A269" t="str">
            <v>Z5-3/19/1</v>
          </cell>
          <cell r="B269">
            <v>7056.3099952099865</v>
          </cell>
          <cell r="C269">
            <v>3814.4288490128124</v>
          </cell>
          <cell r="D269">
            <v>2.68</v>
          </cell>
        </row>
        <row r="270">
          <cell r="A270" t="str">
            <v>Z5-46/7</v>
          </cell>
          <cell r="B270">
            <v>7057.0438096432545</v>
          </cell>
          <cell r="C270">
            <v>4518.527114175251</v>
          </cell>
          <cell r="D270">
            <v>1.92</v>
          </cell>
        </row>
        <row r="271">
          <cell r="A271" t="str">
            <v>Z5-3/9/2</v>
          </cell>
          <cell r="B271">
            <v>7057.2042097325175</v>
          </cell>
          <cell r="C271">
            <v>4097.1198793679869</v>
          </cell>
          <cell r="D271">
            <v>1.46</v>
          </cell>
        </row>
        <row r="272">
          <cell r="A272" t="str">
            <v>Z5-3/3/3</v>
          </cell>
          <cell r="B272">
            <v>7058.7895211001232</v>
          </cell>
          <cell r="C272">
            <v>4268.1980608435088</v>
          </cell>
          <cell r="D272">
            <v>1.71</v>
          </cell>
        </row>
        <row r="273">
          <cell r="A273" t="str">
            <v>Z5-3/27</v>
          </cell>
          <cell r="B273">
            <v>7059.8986058799173</v>
          </cell>
          <cell r="C273">
            <v>3592.2219965050858</v>
          </cell>
          <cell r="D273">
            <v>1.98</v>
          </cell>
        </row>
        <row r="274">
          <cell r="A274" t="str">
            <v>Z5-46/8</v>
          </cell>
          <cell r="B274">
            <v>7061.0252776726356</v>
          </cell>
          <cell r="C274">
            <v>4548.2617389808711</v>
          </cell>
          <cell r="D274">
            <v>1.9</v>
          </cell>
        </row>
        <row r="275">
          <cell r="A275" t="str">
            <v>Z5-3/7/2</v>
          </cell>
          <cell r="B275">
            <v>7062.9404128656925</v>
          </cell>
          <cell r="C275">
            <v>4155.2706060230767</v>
          </cell>
          <cell r="D275">
            <v>1.54</v>
          </cell>
        </row>
        <row r="276">
          <cell r="A276" t="str">
            <v>Z5-3/26</v>
          </cell>
          <cell r="B276">
            <v>7063.7189146788933</v>
          </cell>
          <cell r="C276">
            <v>3621.9777562950908</v>
          </cell>
          <cell r="D276">
            <v>2.1800000000000002</v>
          </cell>
        </row>
        <row r="277">
          <cell r="A277" t="str">
            <v>Z5-6</v>
          </cell>
          <cell r="B277">
            <v>7064.858788552141</v>
          </cell>
          <cell r="C277">
            <v>4350.2336588739236</v>
          </cell>
          <cell r="D277">
            <v>1.06</v>
          </cell>
        </row>
        <row r="278">
          <cell r="A278" t="str">
            <v>Z5-3/17/1</v>
          </cell>
          <cell r="B278">
            <v>7065.050563115009</v>
          </cell>
          <cell r="C278">
            <v>3872.3943259105308</v>
          </cell>
          <cell r="D278">
            <v>2.64</v>
          </cell>
        </row>
        <row r="279">
          <cell r="A279" t="str">
            <v>Z5-3/27/2</v>
          </cell>
          <cell r="B279">
            <v>7065.4268598442868</v>
          </cell>
          <cell r="C279">
            <v>3553.0408278819973</v>
          </cell>
          <cell r="D279">
            <v>2.23</v>
          </cell>
        </row>
        <row r="280">
          <cell r="A280" t="str">
            <v>Z5-46/9</v>
          </cell>
          <cell r="B280">
            <v>7065.5344244218822</v>
          </cell>
          <cell r="C280">
            <v>4581.9372038578658</v>
          </cell>
          <cell r="D280">
            <v>1.98</v>
          </cell>
        </row>
        <row r="281">
          <cell r="A281" t="str">
            <v>Z5-3/25</v>
          </cell>
          <cell r="B281">
            <v>7067.0244921260546</v>
          </cell>
          <cell r="C281">
            <v>3647.7243578555167</v>
          </cell>
          <cell r="D281">
            <v>2.16</v>
          </cell>
        </row>
        <row r="282">
          <cell r="A282" t="str">
            <v>Z5-46/4/3</v>
          </cell>
          <cell r="B282">
            <v>7067.5621460308212</v>
          </cell>
          <cell r="C282">
            <v>4371.9124214589201</v>
          </cell>
          <cell r="D282">
            <v>1.51</v>
          </cell>
        </row>
        <row r="283">
          <cell r="A283" t="str">
            <v>Z5-3/5/2</v>
          </cell>
          <cell r="B283">
            <v>7068.713306724324</v>
          </cell>
          <cell r="C283">
            <v>4213.3683576276544</v>
          </cell>
          <cell r="D283">
            <v>1.4</v>
          </cell>
        </row>
        <row r="284">
          <cell r="A284" t="str">
            <v>Z5-46/10</v>
          </cell>
          <cell r="B284">
            <v>7069.5158924512634</v>
          </cell>
          <cell r="C284">
            <v>4611.6718286634859</v>
          </cell>
          <cell r="D284">
            <v>1.87</v>
          </cell>
        </row>
        <row r="285">
          <cell r="A285" t="str">
            <v>Z5-3/15/1</v>
          </cell>
          <cell r="B285">
            <v>7070.5507119158656</v>
          </cell>
          <cell r="C285">
            <v>3927.9632969639761</v>
          </cell>
          <cell r="D285">
            <v>2.76</v>
          </cell>
        </row>
        <row r="286">
          <cell r="A286" t="str">
            <v>Z5-3/24</v>
          </cell>
          <cell r="B286">
            <v>7070.8448009250305</v>
          </cell>
          <cell r="C286">
            <v>3677.4801176455217</v>
          </cell>
          <cell r="D286">
            <v>2.19</v>
          </cell>
        </row>
        <row r="287">
          <cell r="A287" t="str">
            <v>Z5-46/4/2</v>
          </cell>
          <cell r="B287">
            <v>7071.2394441492988</v>
          </cell>
          <cell r="C287">
            <v>4401.6861931136473</v>
          </cell>
          <cell r="D287">
            <v>1.47</v>
          </cell>
        </row>
        <row r="288">
          <cell r="A288" t="str">
            <v>Z5-46/15/1</v>
          </cell>
          <cell r="B288">
            <v>7071.9301955891051</v>
          </cell>
          <cell r="C288">
            <v>4758.9596959114751</v>
          </cell>
          <cell r="D288">
            <v>1.7</v>
          </cell>
        </row>
        <row r="289">
          <cell r="A289" t="str">
            <v>Z5-3/27/1</v>
          </cell>
          <cell r="B289">
            <v>7072.867584551007</v>
          </cell>
          <cell r="C289">
            <v>3591.3244486072995</v>
          </cell>
          <cell r="D289">
            <v>2.16</v>
          </cell>
        </row>
        <row r="290">
          <cell r="A290" t="str">
            <v>Z5-3/23</v>
          </cell>
          <cell r="B290">
            <v>7073.817720655612</v>
          </cell>
          <cell r="C290">
            <v>3700.635702712857</v>
          </cell>
          <cell r="D290">
            <v>2.0099999999999998</v>
          </cell>
        </row>
        <row r="291">
          <cell r="A291" t="str">
            <v>Z5-46/11</v>
          </cell>
          <cell r="B291">
            <v>7074.4989628903959</v>
          </cell>
          <cell r="C291">
            <v>4648.8866772555457</v>
          </cell>
          <cell r="D291">
            <v>2.0099999999999998</v>
          </cell>
        </row>
        <row r="292">
          <cell r="A292" t="str">
            <v>Z5-46/4/1</v>
          </cell>
          <cell r="B292">
            <v>7074.6985683897692</v>
          </cell>
          <cell r="C292">
            <v>4429.8441316325134</v>
          </cell>
          <cell r="D292">
            <v>1.51</v>
          </cell>
        </row>
        <row r="293">
          <cell r="A293" t="str">
            <v>Z5-3/13/1</v>
          </cell>
          <cell r="B293">
            <v>7075.9087183345737</v>
          </cell>
          <cell r="C293">
            <v>3982.0669852566039</v>
          </cell>
          <cell r="D293">
            <v>2.09</v>
          </cell>
        </row>
        <row r="294">
          <cell r="A294" t="str">
            <v>Z5-46/4</v>
          </cell>
          <cell r="B294">
            <v>7077.4801279128924</v>
          </cell>
          <cell r="C294">
            <v>4452.424143299304</v>
          </cell>
          <cell r="D294">
            <v>2.16</v>
          </cell>
        </row>
        <row r="295">
          <cell r="A295" t="str">
            <v>Z5-3/22</v>
          </cell>
          <cell r="B295">
            <v>7077.6380294545879</v>
          </cell>
          <cell r="C295">
            <v>3730.3914625028619</v>
          </cell>
          <cell r="D295">
            <v>2.0699999999999998</v>
          </cell>
        </row>
        <row r="296">
          <cell r="A296" t="str">
            <v>Z5-46/12</v>
          </cell>
          <cell r="B296">
            <v>7078.4804309197771</v>
          </cell>
          <cell r="C296">
            <v>4678.6213020611658</v>
          </cell>
          <cell r="D296">
            <v>2.23</v>
          </cell>
        </row>
        <row r="297">
          <cell r="A297" t="str">
            <v>Z5-3/21</v>
          </cell>
          <cell r="B297">
            <v>7081.0036099465033</v>
          </cell>
          <cell r="C297">
            <v>3756.2055459884959</v>
          </cell>
          <cell r="D297">
            <v>2.1800000000000002</v>
          </cell>
        </row>
        <row r="298">
          <cell r="A298" t="str">
            <v>Z5-3/11/1</v>
          </cell>
          <cell r="B298">
            <v>7081.6160996554254</v>
          </cell>
          <cell r="C298">
            <v>4039.6174560488598</v>
          </cell>
          <cell r="D298">
            <v>1.6</v>
          </cell>
        </row>
        <row r="299">
          <cell r="A299" t="str">
            <v>Z5-46/13</v>
          </cell>
          <cell r="B299">
            <v>7082.461898949161</v>
          </cell>
          <cell r="C299">
            <v>4708.3559268667859</v>
          </cell>
          <cell r="D299">
            <v>2.16</v>
          </cell>
        </row>
        <row r="300">
          <cell r="A300" t="str">
            <v>Z5-3/3/2</v>
          </cell>
          <cell r="B300">
            <v>7082.8516691005661</v>
          </cell>
          <cell r="C300">
            <v>4266.7807808621992</v>
          </cell>
          <cell r="D300">
            <v>1.71</v>
          </cell>
        </row>
        <row r="301">
          <cell r="A301" t="str">
            <v>Z5-3/20</v>
          </cell>
          <cell r="B301">
            <v>7083.7913079240343</v>
          </cell>
          <cell r="C301">
            <v>3786.0757441797714</v>
          </cell>
          <cell r="D301">
            <v>2.57</v>
          </cell>
        </row>
        <row r="302">
          <cell r="A302" t="str">
            <v>Z5-3/3/2/1</v>
          </cell>
          <cell r="B302">
            <v>7083.9272248568714</v>
          </cell>
          <cell r="C302">
            <v>4296.7614943262761</v>
          </cell>
          <cell r="D302">
            <v>2.1</v>
          </cell>
        </row>
        <row r="303">
          <cell r="A303" t="str">
            <v>Z5-3/19</v>
          </cell>
          <cell r="B303">
            <v>7086.2489036950892</v>
          </cell>
          <cell r="C303">
            <v>3812.4088955280031</v>
          </cell>
          <cell r="D303">
            <v>2.78</v>
          </cell>
        </row>
        <row r="304">
          <cell r="A304" t="str">
            <v>Z5-46/14</v>
          </cell>
          <cell r="B304">
            <v>7086.4433669785412</v>
          </cell>
          <cell r="C304">
            <v>4738.090551672406</v>
          </cell>
          <cell r="D304">
            <v>2.31</v>
          </cell>
        </row>
        <row r="305">
          <cell r="A305" t="str">
            <v>Z5-46/7/6</v>
          </cell>
          <cell r="B305">
            <v>7086.7603699343572</v>
          </cell>
          <cell r="C305">
            <v>4514.4129867507236</v>
          </cell>
          <cell r="D305">
            <v>2.14</v>
          </cell>
        </row>
        <row r="306">
          <cell r="A306" t="str">
            <v>Z5-3/9/1</v>
          </cell>
          <cell r="B306">
            <v>7087.1650812432135</v>
          </cell>
          <cell r="C306">
            <v>4095.5881553981826</v>
          </cell>
          <cell r="D306">
            <v>1.55</v>
          </cell>
        </row>
        <row r="307">
          <cell r="A307" t="str">
            <v>Z5-46/15</v>
          </cell>
          <cell r="B307">
            <v>7090.3100330315665</v>
          </cell>
          <cell r="C307">
            <v>4766.9678058627951</v>
          </cell>
          <cell r="D307">
            <v>2.4300000000000002</v>
          </cell>
        </row>
        <row r="308">
          <cell r="A308" t="str">
            <v>Z5-3/18</v>
          </cell>
          <cell r="B308">
            <v>7090.7184370756377</v>
          </cell>
          <cell r="C308">
            <v>3842.0740817124884</v>
          </cell>
          <cell r="D308">
            <v>2.66</v>
          </cell>
        </row>
        <row r="309">
          <cell r="A309" t="str">
            <v>Z5-2/33/8</v>
          </cell>
          <cell r="B309">
            <v>7090.9469462513498</v>
          </cell>
          <cell r="C309">
            <v>3699.5420897352765</v>
          </cell>
          <cell r="D309">
            <v>1.9</v>
          </cell>
        </row>
        <row r="310">
          <cell r="A310" t="str">
            <v>Z5-3/7/1</v>
          </cell>
          <cell r="B310">
            <v>7092.8884879782772</v>
          </cell>
          <cell r="C310">
            <v>4153.5062939613972</v>
          </cell>
          <cell r="D310">
            <v>1.46</v>
          </cell>
        </row>
        <row r="311">
          <cell r="A311" t="str">
            <v>Z5-3/17</v>
          </cell>
          <cell r="B311">
            <v>7094.9826080930288</v>
          </cell>
          <cell r="C311">
            <v>3870.3762368555554</v>
          </cell>
          <cell r="D311">
            <v>2.66</v>
          </cell>
        </row>
        <row r="312">
          <cell r="A312" t="str">
            <v>Z5-3/27/6</v>
          </cell>
          <cell r="B312">
            <v>7095.2663688021421</v>
          </cell>
          <cell r="C312">
            <v>3549.9418433460451</v>
          </cell>
          <cell r="D312">
            <v>2.2799999999999998</v>
          </cell>
        </row>
        <row r="313">
          <cell r="A313" t="str">
            <v>Z5-46/9/6</v>
          </cell>
          <cell r="B313">
            <v>7095.2792329143585</v>
          </cell>
          <cell r="C313">
            <v>4578.0325441100858</v>
          </cell>
          <cell r="D313">
            <v>2.0499999999999998</v>
          </cell>
        </row>
        <row r="314">
          <cell r="A314" t="str">
            <v>Z5-2/31/8</v>
          </cell>
          <cell r="B314">
            <v>7096.8388516716177</v>
          </cell>
          <cell r="C314">
            <v>3755.13438035527</v>
          </cell>
          <cell r="D314">
            <v>2.04</v>
          </cell>
        </row>
        <row r="315">
          <cell r="A315" t="str">
            <v>Z5-3/16</v>
          </cell>
          <cell r="B315">
            <v>7097.9380269065559</v>
          </cell>
          <cell r="C315">
            <v>3900.2303069237496</v>
          </cell>
          <cell r="D315">
            <v>2.9</v>
          </cell>
        </row>
        <row r="316">
          <cell r="A316" t="str">
            <v>Z5-3/5/1</v>
          </cell>
          <cell r="B316">
            <v>7098.6747189407433</v>
          </cell>
          <cell r="C316">
            <v>4211.8472468500386</v>
          </cell>
          <cell r="D316">
            <v>1.53</v>
          </cell>
        </row>
        <row r="317">
          <cell r="A317" t="str">
            <v>Z5-3/15</v>
          </cell>
          <cell r="B317">
            <v>7100.4950258723957</v>
          </cell>
          <cell r="C317">
            <v>3926.0596473018154</v>
          </cell>
          <cell r="D317">
            <v>2.8</v>
          </cell>
        </row>
        <row r="318">
          <cell r="A318" t="str">
            <v>Z5-2/44</v>
          </cell>
          <cell r="B318">
            <v>7102.7959968689065</v>
          </cell>
          <cell r="C318">
            <v>3589.2531842277926</v>
          </cell>
          <cell r="D318">
            <v>2.31</v>
          </cell>
        </row>
        <row r="319">
          <cell r="A319" t="str">
            <v>Z5-2/29/8</v>
          </cell>
          <cell r="B319">
            <v>7102.807660852578</v>
          </cell>
          <cell r="C319">
            <v>3811.2580740933549</v>
          </cell>
          <cell r="D319">
            <v>2.52</v>
          </cell>
        </row>
        <row r="320">
          <cell r="A320" t="str">
            <v>Z5-3/14</v>
          </cell>
          <cell r="B320">
            <v>7103.4504446859228</v>
          </cell>
          <cell r="C320">
            <v>3955.9137173700096</v>
          </cell>
          <cell r="D320">
            <v>2.54</v>
          </cell>
        </row>
        <row r="321">
          <cell r="A321" t="str">
            <v>Z5-5</v>
          </cell>
          <cell r="B321">
            <v>7103.6639044323729</v>
          </cell>
          <cell r="C321">
            <v>4346.7989215628922</v>
          </cell>
          <cell r="D321">
            <v>2.25</v>
          </cell>
        </row>
        <row r="322">
          <cell r="A322" t="str">
            <v>Z5-46/11/6</v>
          </cell>
          <cell r="B322">
            <v>7104.2320191958343</v>
          </cell>
          <cell r="C322">
            <v>4644.8935127538489</v>
          </cell>
          <cell r="D322">
            <v>2.08</v>
          </cell>
        </row>
        <row r="323">
          <cell r="A323" t="str">
            <v>Z5-3/13</v>
          </cell>
          <cell r="B323">
            <v>7105.8595982490287</v>
          </cell>
          <cell r="C323">
            <v>3980.2497062149127</v>
          </cell>
          <cell r="D323">
            <v>2.04</v>
          </cell>
        </row>
        <row r="324">
          <cell r="A324" t="str">
            <v>Z5-46/3/3</v>
          </cell>
          <cell r="B324">
            <v>7106.6588280689393</v>
          </cell>
          <cell r="C324">
            <v>4370.0275708089948</v>
          </cell>
          <cell r="D324">
            <v>2.2200000000000002</v>
          </cell>
        </row>
        <row r="325">
          <cell r="A325" t="str">
            <v>Z5-3/12</v>
          </cell>
          <cell r="B325">
            <v>7108.8150170625549</v>
          </cell>
          <cell r="C325">
            <v>4010.103776283107</v>
          </cell>
          <cell r="D325">
            <v>1.92</v>
          </cell>
        </row>
        <row r="326">
          <cell r="A326" t="str">
            <v>Z5-2/27/8</v>
          </cell>
          <cell r="B326">
            <v>7109.0305545755073</v>
          </cell>
          <cell r="C326">
            <v>3869.4290911773369</v>
          </cell>
          <cell r="D326">
            <v>2.5299999999999998</v>
          </cell>
        </row>
        <row r="327">
          <cell r="A327" t="str">
            <v>Z5-46/3/2</v>
          </cell>
          <cell r="B327">
            <v>7110.3536253927878</v>
          </cell>
          <cell r="C327">
            <v>4399.7991759510705</v>
          </cell>
          <cell r="D327">
            <v>2.13</v>
          </cell>
        </row>
        <row r="328">
          <cell r="A328" t="str">
            <v>Z5-3/11</v>
          </cell>
          <cell r="B328">
            <v>7111.5671455249176</v>
          </cell>
          <cell r="C328">
            <v>4037.9043152713539</v>
          </cell>
          <cell r="D328">
            <v>1.78</v>
          </cell>
        </row>
        <row r="329">
          <cell r="A329" t="str">
            <v>Z5-3/3/1</v>
          </cell>
          <cell r="B329">
            <v>7112.7997645368196</v>
          </cell>
          <cell r="C329">
            <v>4265.016813815726</v>
          </cell>
          <cell r="D329">
            <v>1.71</v>
          </cell>
        </row>
        <row r="330">
          <cell r="A330" t="str">
            <v>Z5-46/3/1</v>
          </cell>
          <cell r="B330">
            <v>7113.5754610988888</v>
          </cell>
          <cell r="C330">
            <v>4426.4185840549007</v>
          </cell>
          <cell r="D330">
            <v>1.94</v>
          </cell>
        </row>
        <row r="331">
          <cell r="A331" t="str">
            <v>Z5-3/10</v>
          </cell>
          <cell r="B331">
            <v>7114.5225643384447</v>
          </cell>
          <cell r="C331">
            <v>4067.7583853395481</v>
          </cell>
          <cell r="D331">
            <v>1.68</v>
          </cell>
        </row>
        <row r="332">
          <cell r="A332" t="str">
            <v>Z5-2/25/8</v>
          </cell>
          <cell r="B332">
            <v>7114.9673750886195</v>
          </cell>
          <cell r="C332">
            <v>3925.0854624315493</v>
          </cell>
          <cell r="D332">
            <v>2.04</v>
          </cell>
        </row>
        <row r="333">
          <cell r="A333" t="str">
            <v>Z5-46/3</v>
          </cell>
          <cell r="B333">
            <v>7116.1454686523484</v>
          </cell>
          <cell r="C333">
            <v>4447.3717457105331</v>
          </cell>
          <cell r="D333">
            <v>1.9</v>
          </cell>
        </row>
        <row r="334">
          <cell r="A334" t="str">
            <v>Z5-46/7/7</v>
          </cell>
          <cell r="B334">
            <v>7116.4769302254599</v>
          </cell>
          <cell r="C334">
            <v>4510.2988593261971</v>
          </cell>
          <cell r="D334">
            <v>2.12</v>
          </cell>
        </row>
        <row r="335">
          <cell r="A335" t="str">
            <v>Z5-3/9</v>
          </cell>
          <cell r="B335">
            <v>7117.1259527539069</v>
          </cell>
          <cell r="C335">
            <v>4094.0564314283802</v>
          </cell>
          <cell r="D335">
            <v>1.64</v>
          </cell>
        </row>
        <row r="336">
          <cell r="A336" t="str">
            <v>Z5-46/16</v>
          </cell>
          <cell r="B336">
            <v>7117.8128925164556</v>
          </cell>
          <cell r="C336">
            <v>4778.9508238530352</v>
          </cell>
          <cell r="D336">
            <v>1.87</v>
          </cell>
        </row>
        <row r="337">
          <cell r="A337" t="str">
            <v>Z5-3/8</v>
          </cell>
          <cell r="B337">
            <v>7120.0813715674331</v>
          </cell>
          <cell r="C337">
            <v>4123.9105014965744</v>
          </cell>
          <cell r="D337">
            <v>1.55</v>
          </cell>
        </row>
        <row r="338">
          <cell r="A338" t="str">
            <v>Z5-2/23/8</v>
          </cell>
          <cell r="B338">
            <v>7120.7670309268251</v>
          </cell>
          <cell r="C338">
            <v>3979.2772809585804</v>
          </cell>
          <cell r="D338">
            <v>2.42</v>
          </cell>
        </row>
        <row r="339">
          <cell r="A339" t="str">
            <v>Z5-2/33/7</v>
          </cell>
          <cell r="B339">
            <v>7120.8859900502766</v>
          </cell>
          <cell r="C339">
            <v>3697.6306357321832</v>
          </cell>
          <cell r="D339">
            <v>2.39</v>
          </cell>
        </row>
        <row r="340">
          <cell r="A340" t="str">
            <v>Z5-3/7</v>
          </cell>
          <cell r="B340">
            <v>7122.8365630908629</v>
          </cell>
          <cell r="C340">
            <v>4151.7419818997187</v>
          </cell>
          <cell r="D340">
            <v>1.46</v>
          </cell>
        </row>
        <row r="341">
          <cell r="A341" t="str">
            <v>Z5-46/9/7</v>
          </cell>
          <cell r="B341">
            <v>7125.0240414068339</v>
          </cell>
          <cell r="C341">
            <v>4574.1278843623058</v>
          </cell>
          <cell r="D341">
            <v>2.09</v>
          </cell>
        </row>
        <row r="342">
          <cell r="A342" t="str">
            <v>Z5-3/27/7</v>
          </cell>
          <cell r="B342">
            <v>7125.1058777599974</v>
          </cell>
          <cell r="C342">
            <v>3546.8428588100933</v>
          </cell>
          <cell r="D342">
            <v>2.09</v>
          </cell>
        </row>
        <row r="343">
          <cell r="A343" t="str">
            <v>Z5-3/6</v>
          </cell>
          <cell r="B343">
            <v>7125.7919819043891</v>
          </cell>
          <cell r="C343">
            <v>4181.5960519679129</v>
          </cell>
          <cell r="D343">
            <v>1.47</v>
          </cell>
        </row>
        <row r="344">
          <cell r="A344" t="str">
            <v>Z5-2/21/8</v>
          </cell>
          <cell r="B344">
            <v>7126.2625433799167</v>
          </cell>
          <cell r="C344">
            <v>4037.0208689634856</v>
          </cell>
          <cell r="D344">
            <v>1.9</v>
          </cell>
        </row>
        <row r="345">
          <cell r="A345" t="str">
            <v>Z5-2/31/7</v>
          </cell>
          <cell r="B345">
            <v>7126.7704498260628</v>
          </cell>
          <cell r="C345">
            <v>3753.1096749641492</v>
          </cell>
          <cell r="D345">
            <v>2.11</v>
          </cell>
        </row>
        <row r="346">
          <cell r="A346" t="str">
            <v>Z5-3/5</v>
          </cell>
          <cell r="B346">
            <v>7128.6361311571618</v>
          </cell>
          <cell r="C346">
            <v>4210.3261360724237</v>
          </cell>
          <cell r="D346">
            <v>1.58</v>
          </cell>
        </row>
        <row r="347">
          <cell r="A347" t="str">
            <v>Z5-4</v>
          </cell>
          <cell r="B347">
            <v>7132.2900483911781</v>
          </cell>
          <cell r="C347">
            <v>4344.2651503707202</v>
          </cell>
          <cell r="D347">
            <v>2.0830000000000002</v>
          </cell>
        </row>
        <row r="348">
          <cell r="A348" t="str">
            <v>Z5-2/43</v>
          </cell>
          <cell r="B348">
            <v>7132.724409186806</v>
          </cell>
          <cell r="C348">
            <v>3587.1819198482863</v>
          </cell>
          <cell r="D348">
            <v>2.38</v>
          </cell>
        </row>
        <row r="349">
          <cell r="A349" t="str">
            <v>Z5-2/29/7</v>
          </cell>
          <cell r="B349">
            <v>7132.7354700513615</v>
          </cell>
          <cell r="C349">
            <v>3809.178113381905</v>
          </cell>
          <cell r="D349">
            <v>2.4</v>
          </cell>
        </row>
        <row r="350">
          <cell r="A350" t="str">
            <v>Z5-2/19/8</v>
          </cell>
          <cell r="B350">
            <v>7132.9852062756127</v>
          </cell>
          <cell r="C350">
            <v>4093.2456406356719</v>
          </cell>
          <cell r="D350">
            <v>1.39</v>
          </cell>
        </row>
        <row r="351">
          <cell r="A351" t="str">
            <v>Z5-46/11/7</v>
          </cell>
          <cell r="B351">
            <v>7133.9650755012735</v>
          </cell>
          <cell r="C351">
            <v>4640.900348252153</v>
          </cell>
          <cell r="D351">
            <v>2.02</v>
          </cell>
        </row>
        <row r="352">
          <cell r="A352" t="str">
            <v>Z5-3/4</v>
          </cell>
          <cell r="B352">
            <v>7136.5292104167584</v>
          </cell>
          <cell r="C352">
            <v>4239.2691715006877</v>
          </cell>
          <cell r="D352">
            <v>1.56</v>
          </cell>
        </row>
        <row r="353">
          <cell r="A353" t="str">
            <v>Z5-2/27/7</v>
          </cell>
          <cell r="B353">
            <v>7138.9625995535271</v>
          </cell>
          <cell r="C353">
            <v>3867.4110021223614</v>
          </cell>
          <cell r="D353">
            <v>2.23</v>
          </cell>
        </row>
        <row r="354">
          <cell r="A354" t="str">
            <v>Z5-2/16/8</v>
          </cell>
          <cell r="B354">
            <v>7139.1254145099092</v>
          </cell>
          <cell r="C354">
            <v>4150.7823670689986</v>
          </cell>
          <cell r="D354">
            <v>1.48</v>
          </cell>
        </row>
        <row r="355">
          <cell r="A355" t="str">
            <v>Z5-3/3</v>
          </cell>
          <cell r="B355">
            <v>7143.0659600893669</v>
          </cell>
          <cell r="C355">
            <v>4263.2341104150883</v>
          </cell>
          <cell r="D355">
            <v>1.61</v>
          </cell>
        </row>
        <row r="356">
          <cell r="A356" t="str">
            <v>Z5-2/25/7</v>
          </cell>
          <cell r="B356">
            <v>7144.8996385294613</v>
          </cell>
          <cell r="C356">
            <v>3923.0706162071233</v>
          </cell>
          <cell r="D356">
            <v>2.19</v>
          </cell>
        </row>
        <row r="357">
          <cell r="A357" t="str">
            <v>Z5-2/14/8</v>
          </cell>
          <cell r="B357">
            <v>7145.310143249706</v>
          </cell>
          <cell r="C357">
            <v>4209.3936302724669</v>
          </cell>
          <cell r="D357">
            <v>1.61</v>
          </cell>
        </row>
        <row r="358">
          <cell r="A358" t="str">
            <v>Z5-46/17</v>
          </cell>
          <cell r="B358">
            <v>7145.3157520013456</v>
          </cell>
          <cell r="C358">
            <v>4790.9338418432753</v>
          </cell>
          <cell r="D358">
            <v>1.55</v>
          </cell>
        </row>
        <row r="359">
          <cell r="A359" t="str">
            <v>Z5-46/2</v>
          </cell>
          <cell r="B359">
            <v>7145.8925830483304</v>
          </cell>
          <cell r="C359">
            <v>4443.4846921847438</v>
          </cell>
          <cell r="D359">
            <v>1.71</v>
          </cell>
        </row>
        <row r="360">
          <cell r="A360" t="str">
            <v>Z5-46/7/8</v>
          </cell>
          <cell r="B360">
            <v>7146.1934905165626</v>
          </cell>
          <cell r="C360">
            <v>4506.1847319016688</v>
          </cell>
          <cell r="D360">
            <v>1.98</v>
          </cell>
        </row>
        <row r="361">
          <cell r="A361" t="str">
            <v>Z5-2/23/7</v>
          </cell>
          <cell r="B361">
            <v>7150.7034078399965</v>
          </cell>
          <cell r="C361">
            <v>3977.3245041376049</v>
          </cell>
          <cell r="D361">
            <v>2.52</v>
          </cell>
        </row>
        <row r="362">
          <cell r="A362" t="str">
            <v>Z5-2/33/6</v>
          </cell>
          <cell r="B362">
            <v>7150.8250338492035</v>
          </cell>
          <cell r="C362">
            <v>3695.71918172909</v>
          </cell>
          <cell r="D362">
            <v>2.61</v>
          </cell>
        </row>
        <row r="363">
          <cell r="A363" t="str">
            <v>Z5-3/2</v>
          </cell>
          <cell r="B363">
            <v>7150.9607004159679</v>
          </cell>
          <cell r="C363">
            <v>4292.1766928011766</v>
          </cell>
          <cell r="D363">
            <v>1.6</v>
          </cell>
        </row>
        <row r="364">
          <cell r="A364" t="str">
            <v>Z5-46/9/8</v>
          </cell>
          <cell r="B364">
            <v>7154.7688498993102</v>
          </cell>
          <cell r="C364">
            <v>4570.2232246145277</v>
          </cell>
          <cell r="D364">
            <v>2.14</v>
          </cell>
        </row>
        <row r="365">
          <cell r="A365" t="str">
            <v>Z5-3/27/8</v>
          </cell>
          <cell r="B365">
            <v>7154.9453867178527</v>
          </cell>
          <cell r="C365">
            <v>3543.743874274141</v>
          </cell>
          <cell r="D365">
            <v>1.94</v>
          </cell>
        </row>
        <row r="366">
          <cell r="A366" t="str">
            <v>LS-5</v>
          </cell>
          <cell r="B366">
            <v>7155.4465384978212</v>
          </cell>
          <cell r="C366">
            <v>4423.6202856812579</v>
          </cell>
          <cell r="D366">
            <v>1.6</v>
          </cell>
        </row>
        <row r="367">
          <cell r="A367" t="str">
            <v>Z5-2/21/7</v>
          </cell>
          <cell r="B367">
            <v>7156.2135892494098</v>
          </cell>
          <cell r="C367">
            <v>4035.3077281859796</v>
          </cell>
          <cell r="D367">
            <v>1.93</v>
          </cell>
        </row>
        <row r="368">
          <cell r="A368" t="str">
            <v>Z5-2/31/6</v>
          </cell>
          <cell r="B368">
            <v>7156.7020479805078</v>
          </cell>
          <cell r="C368">
            <v>3751.0849695730285</v>
          </cell>
          <cell r="D368">
            <v>2.0699999999999998</v>
          </cell>
        </row>
        <row r="369">
          <cell r="A369" t="str">
            <v>Z5-3/1</v>
          </cell>
          <cell r="B369">
            <v>7158.9318293787264</v>
          </cell>
          <cell r="C369">
            <v>4321.3993204204035</v>
          </cell>
          <cell r="D369">
            <v>1.83</v>
          </cell>
        </row>
        <row r="370">
          <cell r="A370" t="str">
            <v>Z5-2/42</v>
          </cell>
          <cell r="B370">
            <v>7162.6528215047056</v>
          </cell>
          <cell r="C370">
            <v>3585.1106554687794</v>
          </cell>
          <cell r="D370">
            <v>2.395</v>
          </cell>
        </row>
        <row r="371">
          <cell r="A371" t="str">
            <v>Z5-2/29/6</v>
          </cell>
          <cell r="B371">
            <v>7162.663279250145</v>
          </cell>
          <cell r="C371">
            <v>3807.098152670455</v>
          </cell>
          <cell r="D371">
            <v>2.4500000000000002</v>
          </cell>
        </row>
        <row r="372">
          <cell r="A372" t="str">
            <v>Z5-3</v>
          </cell>
          <cell r="B372">
            <v>7162.9339119256629</v>
          </cell>
          <cell r="C372">
            <v>4341.5527858010355</v>
          </cell>
          <cell r="D372">
            <v>1.83</v>
          </cell>
        </row>
        <row r="373">
          <cell r="A373" t="str">
            <v>Z5-2/19/7</v>
          </cell>
          <cell r="B373">
            <v>7162.9460777863069</v>
          </cell>
          <cell r="C373">
            <v>4091.7139166658685</v>
          </cell>
          <cell r="D373">
            <v>1.32</v>
          </cell>
        </row>
        <row r="374">
          <cell r="A374" t="str">
            <v>Z5-46/11/8</v>
          </cell>
          <cell r="B374">
            <v>7163.6981318067128</v>
          </cell>
          <cell r="C374">
            <v>4636.907183750458</v>
          </cell>
          <cell r="D374">
            <v>2.1800000000000002</v>
          </cell>
        </row>
        <row r="375">
          <cell r="A375" t="str">
            <v>Z5-2/27/6</v>
          </cell>
          <cell r="B375">
            <v>7168.8946445315469</v>
          </cell>
          <cell r="C375">
            <v>3865.392913067386</v>
          </cell>
          <cell r="D375">
            <v>2.06</v>
          </cell>
        </row>
        <row r="376">
          <cell r="A376" t="str">
            <v>Z5-2/16/7</v>
          </cell>
          <cell r="B376">
            <v>7169.073489622494</v>
          </cell>
          <cell r="C376">
            <v>4149.0180550073201</v>
          </cell>
          <cell r="D376">
            <v>1.36</v>
          </cell>
        </row>
        <row r="377">
          <cell r="A377" t="str">
            <v>Z5-2</v>
          </cell>
          <cell r="B377">
            <v>7170.1818539800015</v>
          </cell>
          <cell r="C377">
            <v>4378.051570511203</v>
          </cell>
          <cell r="D377">
            <v>1.85</v>
          </cell>
        </row>
        <row r="378">
          <cell r="A378" t="str">
            <v>Z5-46/18</v>
          </cell>
          <cell r="B378">
            <v>7172.8186114862356</v>
          </cell>
          <cell r="C378">
            <v>4802.9168598335145</v>
          </cell>
          <cell r="D378">
            <v>1.48</v>
          </cell>
        </row>
        <row r="379">
          <cell r="A379" t="str">
            <v>Z5-2/25/6</v>
          </cell>
          <cell r="B379">
            <v>7174.8319019703031</v>
          </cell>
          <cell r="C379">
            <v>3921.0557699826973</v>
          </cell>
          <cell r="D379">
            <v>2.27</v>
          </cell>
        </row>
        <row r="380">
          <cell r="A380" t="str">
            <v>Z5-2/14/7</v>
          </cell>
          <cell r="B380">
            <v>7175.2467165024273</v>
          </cell>
          <cell r="C380">
            <v>4207.4438657009232</v>
          </cell>
          <cell r="D380">
            <v>1.72</v>
          </cell>
        </row>
        <row r="381">
          <cell r="A381" t="str">
            <v>Z5-46/7/9</v>
          </cell>
          <cell r="B381">
            <v>7175.9100508076663</v>
          </cell>
          <cell r="C381">
            <v>4502.0706044771441</v>
          </cell>
          <cell r="D381">
            <v>1.93</v>
          </cell>
        </row>
        <row r="382">
          <cell r="A382" t="str">
            <v>Z5-1</v>
          </cell>
          <cell r="B382">
            <v>7177.830219999857</v>
          </cell>
          <cell r="C382">
            <v>4416.5667880240335</v>
          </cell>
          <cell r="D382">
            <v>1.78</v>
          </cell>
        </row>
        <row r="383">
          <cell r="A383" t="str">
            <v>Z5-2/23/6</v>
          </cell>
          <cell r="B383">
            <v>7180.639784753168</v>
          </cell>
          <cell r="C383">
            <v>3975.3717273166294</v>
          </cell>
          <cell r="D383">
            <v>2.4900000000000002</v>
          </cell>
        </row>
        <row r="384">
          <cell r="A384" t="str">
            <v>Z5-2/33/5</v>
          </cell>
          <cell r="B384">
            <v>7180.7640776481303</v>
          </cell>
          <cell r="C384">
            <v>3693.8077277259968</v>
          </cell>
          <cell r="D384">
            <v>2.52</v>
          </cell>
        </row>
        <row r="385">
          <cell r="A385" t="str">
            <v>Z5-46</v>
          </cell>
          <cell r="B385">
            <v>7181.282027823695</v>
          </cell>
          <cell r="C385">
            <v>4433.9492104659603</v>
          </cell>
          <cell r="D385">
            <v>1.78</v>
          </cell>
        </row>
        <row r="386">
          <cell r="A386" t="str">
            <v>Z5-46/1</v>
          </cell>
          <cell r="B386">
            <v>7182.2326184619687</v>
          </cell>
          <cell r="C386">
            <v>4438.7361420934121</v>
          </cell>
          <cell r="D386">
            <v>1.86</v>
          </cell>
        </row>
        <row r="387">
          <cell r="A387" t="str">
            <v>Z5-2/41</v>
          </cell>
          <cell r="B387">
            <v>7182.605096383304</v>
          </cell>
          <cell r="C387">
            <v>3583.7298125491084</v>
          </cell>
          <cell r="D387">
            <v>2.4300000000000002</v>
          </cell>
        </row>
        <row r="388">
          <cell r="A388" t="str">
            <v>Z5-46/9/9</v>
          </cell>
          <cell r="B388">
            <v>7184.5136583917865</v>
          </cell>
          <cell r="C388">
            <v>4566.3185648667477</v>
          </cell>
          <cell r="D388">
            <v>2.15</v>
          </cell>
        </row>
        <row r="389">
          <cell r="A389" t="str">
            <v>Z5-2/21/6</v>
          </cell>
          <cell r="B389">
            <v>7186.1646351189029</v>
          </cell>
          <cell r="C389">
            <v>4033.5945874084737</v>
          </cell>
          <cell r="D389">
            <v>1.69</v>
          </cell>
        </row>
        <row r="390">
          <cell r="A390" t="str">
            <v>Z5-2/31/5</v>
          </cell>
          <cell r="B390">
            <v>7186.633646134952</v>
          </cell>
          <cell r="C390">
            <v>3749.0602641819073</v>
          </cell>
          <cell r="D390">
            <v>2.0499999999999998</v>
          </cell>
        </row>
        <row r="391">
          <cell r="A391" t="str">
            <v>Z5-2/10/7</v>
          </cell>
          <cell r="B391">
            <v>7188.8125940566479</v>
          </cell>
          <cell r="C391">
            <v>4318.7272608659259</v>
          </cell>
          <cell r="D391">
            <v>1.91</v>
          </cell>
        </row>
        <row r="392">
          <cell r="A392" t="str">
            <v>Z5-2/37/5</v>
          </cell>
          <cell r="B392">
            <v>7191.3810577933327</v>
          </cell>
          <cell r="C392">
            <v>3559.3758119889862</v>
          </cell>
          <cell r="D392">
            <v>1.84</v>
          </cell>
        </row>
        <row r="393">
          <cell r="A393" t="str">
            <v>Z5-2/29/5</v>
          </cell>
          <cell r="B393">
            <v>7192.5910884489294</v>
          </cell>
          <cell r="C393">
            <v>3805.018191959005</v>
          </cell>
          <cell r="D393">
            <v>2.27</v>
          </cell>
        </row>
        <row r="394">
          <cell r="A394" t="str">
            <v>Z5-2/19/6</v>
          </cell>
          <cell r="B394">
            <v>7192.9069492970011</v>
          </cell>
          <cell r="C394">
            <v>4090.1821926960652</v>
          </cell>
          <cell r="D394">
            <v>1.22</v>
          </cell>
        </row>
        <row r="395">
          <cell r="A395" t="str">
            <v>Z5-46/11/9</v>
          </cell>
          <cell r="B395">
            <v>7193.4311881121512</v>
          </cell>
          <cell r="C395">
            <v>4632.914019248763</v>
          </cell>
          <cell r="D395">
            <v>2.27</v>
          </cell>
        </row>
        <row r="396">
          <cell r="A396" t="str">
            <v>Z5-2/27/5</v>
          </cell>
          <cell r="B396">
            <v>7198.8266895095658</v>
          </cell>
          <cell r="C396">
            <v>3863.37482401241</v>
          </cell>
          <cell r="D396">
            <v>2.17</v>
          </cell>
        </row>
        <row r="397">
          <cell r="A397" t="str">
            <v>Z5-2/16/6</v>
          </cell>
          <cell r="B397">
            <v>7199.0215647350788</v>
          </cell>
          <cell r="C397">
            <v>4147.2537429456415</v>
          </cell>
          <cell r="D397">
            <v>1.35</v>
          </cell>
        </row>
        <row r="398">
          <cell r="A398" t="str">
            <v>Z5-2/1</v>
          </cell>
          <cell r="B398">
            <v>7200.0771246736185</v>
          </cell>
          <cell r="C398">
            <v>4375.5470166277055</v>
          </cell>
          <cell r="D398">
            <v>1.86</v>
          </cell>
        </row>
        <row r="399">
          <cell r="A399" t="str">
            <v>Z5-46/19</v>
          </cell>
          <cell r="B399">
            <v>7200.3214709711256</v>
          </cell>
          <cell r="C399">
            <v>4814.8998778237547</v>
          </cell>
          <cell r="D399">
            <v>1.38</v>
          </cell>
        </row>
        <row r="400">
          <cell r="A400" t="str">
            <v>Z5-2/25/5</v>
          </cell>
          <cell r="B400">
            <v>7204.7641654111439</v>
          </cell>
          <cell r="C400">
            <v>3919.0409237582712</v>
          </cell>
          <cell r="D400">
            <v>2.19</v>
          </cell>
        </row>
        <row r="401">
          <cell r="A401" t="str">
            <v>Z5-2/14/6</v>
          </cell>
          <cell r="B401">
            <v>7205.1832897551485</v>
          </cell>
          <cell r="C401">
            <v>4205.4941011293795</v>
          </cell>
          <cell r="D401">
            <v>1.67</v>
          </cell>
        </row>
        <row r="402">
          <cell r="A402" t="str">
            <v>Z5-2/23/5</v>
          </cell>
          <cell r="B402">
            <v>7210.5761616663394</v>
          </cell>
          <cell r="C402">
            <v>3973.4189504956544</v>
          </cell>
          <cell r="D402">
            <v>2.1800000000000002</v>
          </cell>
        </row>
        <row r="403">
          <cell r="A403" t="str">
            <v>Z5-2/33/4</v>
          </cell>
          <cell r="B403">
            <v>7210.7031214470571</v>
          </cell>
          <cell r="C403">
            <v>3691.8962737229035</v>
          </cell>
          <cell r="D403">
            <v>2.08</v>
          </cell>
        </row>
        <row r="404">
          <cell r="A404" t="str">
            <v>Z5-47</v>
          </cell>
          <cell r="B404">
            <v>7211.247533064934</v>
          </cell>
          <cell r="C404">
            <v>4432.5109839061624</v>
          </cell>
          <cell r="D404">
            <v>1.59</v>
          </cell>
        </row>
        <row r="405">
          <cell r="A405" t="str">
            <v>Z5-2/21/5</v>
          </cell>
          <cell r="B405">
            <v>7216.1156809883951</v>
          </cell>
          <cell r="C405">
            <v>4031.8814466309673</v>
          </cell>
          <cell r="D405">
            <v>1.57</v>
          </cell>
        </row>
        <row r="406">
          <cell r="A406" t="str">
            <v>Z5-2/31/4</v>
          </cell>
          <cell r="B406">
            <v>7216.565244289397</v>
          </cell>
          <cell r="C406">
            <v>3747.0355587907866</v>
          </cell>
          <cell r="D406">
            <v>2.12</v>
          </cell>
        </row>
        <row r="407">
          <cell r="A407" t="str">
            <v>Z5-2/10/6</v>
          </cell>
          <cell r="B407">
            <v>7218.6933587345693</v>
          </cell>
          <cell r="C407">
            <v>4316.0552013114475</v>
          </cell>
          <cell r="D407">
            <v>1.86</v>
          </cell>
        </row>
        <row r="408">
          <cell r="A408" t="str">
            <v>Z5-2/29/4</v>
          </cell>
          <cell r="B408">
            <v>7222.5188976477129</v>
          </cell>
          <cell r="C408">
            <v>3802.938231247555</v>
          </cell>
          <cell r="D408">
            <v>2.04</v>
          </cell>
        </row>
        <row r="409">
          <cell r="A409" t="str">
            <v>Z5-2/19/5</v>
          </cell>
          <cell r="B409">
            <v>7222.8678208076954</v>
          </cell>
          <cell r="C409">
            <v>4088.6504687262618</v>
          </cell>
          <cell r="D409">
            <v>1.07</v>
          </cell>
        </row>
        <row r="410">
          <cell r="A410" t="str">
            <v>Z5-53/13</v>
          </cell>
          <cell r="B410">
            <v>7223.8756158609467</v>
          </cell>
          <cell r="C410">
            <v>4474.7604791042022</v>
          </cell>
          <cell r="D410">
            <v>2.42</v>
          </cell>
        </row>
        <row r="411">
          <cell r="A411" t="str">
            <v>Z5-46/20</v>
          </cell>
          <cell r="B411">
            <v>7227.8243304560156</v>
          </cell>
          <cell r="C411">
            <v>4826.8828958139939</v>
          </cell>
          <cell r="D411">
            <v>1.43</v>
          </cell>
        </row>
        <row r="412">
          <cell r="A412" t="str">
            <v>Z5-2/27/4</v>
          </cell>
          <cell r="B412">
            <v>7228.7587344875856</v>
          </cell>
          <cell r="C412">
            <v>3861.3567349574346</v>
          </cell>
          <cell r="D412">
            <v>2.2799999999999998</v>
          </cell>
        </row>
        <row r="413">
          <cell r="A413" t="str">
            <v>Z5-2/40</v>
          </cell>
          <cell r="B413">
            <v>7228.9486742419313</v>
          </cell>
          <cell r="C413">
            <v>3580.52249900979</v>
          </cell>
          <cell r="D413">
            <v>1.97</v>
          </cell>
        </row>
        <row r="414">
          <cell r="A414" t="str">
            <v>Z5-2/16/5</v>
          </cell>
          <cell r="B414">
            <v>7228.9696398476635</v>
          </cell>
          <cell r="C414">
            <v>4145.4894308839621</v>
          </cell>
          <cell r="D414">
            <v>1.26</v>
          </cell>
        </row>
        <row r="415">
          <cell r="A415" t="str">
            <v>Z5-55/12</v>
          </cell>
          <cell r="B415">
            <v>7229.2783165968831</v>
          </cell>
          <cell r="C415">
            <v>4526.0117828942648</v>
          </cell>
          <cell r="D415">
            <v>2.21</v>
          </cell>
        </row>
        <row r="416">
          <cell r="A416" t="str">
            <v>Z5-2/37/4</v>
          </cell>
          <cell r="B416">
            <v>7229.887968050467</v>
          </cell>
          <cell r="C416">
            <v>3556.6595642259686</v>
          </cell>
          <cell r="D416">
            <v>2.11</v>
          </cell>
        </row>
        <row r="417">
          <cell r="A417" t="str">
            <v>Z5-2/2</v>
          </cell>
          <cell r="B417">
            <v>7229.9723953672365</v>
          </cell>
          <cell r="C417">
            <v>4373.042462744208</v>
          </cell>
          <cell r="D417">
            <v>1.94</v>
          </cell>
        </row>
        <row r="418">
          <cell r="A418" t="str">
            <v>Z5-2/25/4</v>
          </cell>
          <cell r="B418">
            <v>7234.6964288519848</v>
          </cell>
          <cell r="C418">
            <v>3917.0260775338456</v>
          </cell>
          <cell r="D418">
            <v>2.29</v>
          </cell>
        </row>
        <row r="419">
          <cell r="A419" t="str">
            <v>Z5-2/14/5</v>
          </cell>
          <cell r="B419">
            <v>7235.1198630078707</v>
          </cell>
          <cell r="C419">
            <v>4203.5443365578367</v>
          </cell>
          <cell r="D419">
            <v>1.84</v>
          </cell>
        </row>
        <row r="420">
          <cell r="A420" t="str">
            <v>Z5-2/10/2/4</v>
          </cell>
          <cell r="B420">
            <v>7239.3207533950763</v>
          </cell>
          <cell r="C420">
            <v>4278.3011990009136</v>
          </cell>
          <cell r="D420">
            <v>1.46</v>
          </cell>
        </row>
        <row r="421">
          <cell r="A421" t="str">
            <v>Z5-2/23/4</v>
          </cell>
          <cell r="B421">
            <v>7240.5125385795109</v>
          </cell>
          <cell r="C421">
            <v>3971.4661736746789</v>
          </cell>
          <cell r="D421">
            <v>2.0099999999999998</v>
          </cell>
        </row>
        <row r="422">
          <cell r="A422" t="str">
            <v>Z5-2/33/3</v>
          </cell>
          <cell r="B422">
            <v>7240.642165245984</v>
          </cell>
          <cell r="C422">
            <v>3689.9848197198103</v>
          </cell>
          <cell r="D422">
            <v>2.0499999999999998</v>
          </cell>
        </row>
        <row r="423">
          <cell r="A423" t="str">
            <v>Z5-57/12</v>
          </cell>
          <cell r="B423">
            <v>7240.6540245878023</v>
          </cell>
          <cell r="C423">
            <v>4576.7466437673647</v>
          </cell>
          <cell r="D423">
            <v>2</v>
          </cell>
        </row>
        <row r="424">
          <cell r="A424" t="str">
            <v>Z5-48</v>
          </cell>
          <cell r="B424">
            <v>7241.2130383061713</v>
          </cell>
          <cell r="C424">
            <v>4431.0727573463646</v>
          </cell>
          <cell r="D424">
            <v>1.53</v>
          </cell>
        </row>
        <row r="425">
          <cell r="A425" t="str">
            <v>Z5-2/21/4</v>
          </cell>
          <cell r="B425">
            <v>7246.0667268578882</v>
          </cell>
          <cell r="C425">
            <v>4030.1683058534613</v>
          </cell>
          <cell r="D425">
            <v>1.69</v>
          </cell>
        </row>
        <row r="426">
          <cell r="A426" t="str">
            <v>Z5-2/31/3</v>
          </cell>
          <cell r="B426">
            <v>7246.4968424438421</v>
          </cell>
          <cell r="C426">
            <v>3745.0108533996654</v>
          </cell>
          <cell r="D426">
            <v>2.13</v>
          </cell>
        </row>
        <row r="427">
          <cell r="A427" t="str">
            <v>Z5-2/10/5</v>
          </cell>
          <cell r="B427">
            <v>7246.5820724339628</v>
          </cell>
          <cell r="C427">
            <v>4313.561279060601</v>
          </cell>
          <cell r="D427">
            <v>1.85</v>
          </cell>
        </row>
        <row r="428">
          <cell r="A428" t="str">
            <v>Z5-59/4</v>
          </cell>
          <cell r="B428">
            <v>7250.9962816744628</v>
          </cell>
          <cell r="C428">
            <v>4626.7939164921618</v>
          </cell>
          <cell r="D428">
            <v>1.73</v>
          </cell>
        </row>
        <row r="429">
          <cell r="A429" t="str">
            <v>Z5-2/29/3</v>
          </cell>
          <cell r="B429">
            <v>7252.4467068464974</v>
          </cell>
          <cell r="C429">
            <v>3800.858270536105</v>
          </cell>
          <cell r="D429">
            <v>1.95</v>
          </cell>
        </row>
        <row r="430">
          <cell r="A430" t="str">
            <v>Z5-2/19/4</v>
          </cell>
          <cell r="B430">
            <v>7252.8286923183896</v>
          </cell>
          <cell r="C430">
            <v>4087.118744756458</v>
          </cell>
          <cell r="D430">
            <v>1.33</v>
          </cell>
        </row>
        <row r="431">
          <cell r="A431" t="str">
            <v>Z5-53/12</v>
          </cell>
          <cell r="B431">
            <v>7253.7992274307007</v>
          </cell>
          <cell r="C431">
            <v>4472.6209766801676</v>
          </cell>
          <cell r="D431">
            <v>2.25</v>
          </cell>
        </row>
        <row r="432">
          <cell r="A432" t="str">
            <v>Z5-2/27/3</v>
          </cell>
          <cell r="B432">
            <v>7258.6907794656054</v>
          </cell>
          <cell r="C432">
            <v>3859.3386459024591</v>
          </cell>
          <cell r="D432">
            <v>2.36</v>
          </cell>
        </row>
        <row r="433">
          <cell r="A433" t="str">
            <v>Z5-2/39</v>
          </cell>
          <cell r="B433">
            <v>7258.8770865598308</v>
          </cell>
          <cell r="C433">
            <v>3578.4512346302836</v>
          </cell>
          <cell r="D433">
            <v>1.99</v>
          </cell>
        </row>
        <row r="434">
          <cell r="A434" t="str">
            <v>Z5-2/16/4</v>
          </cell>
          <cell r="B434">
            <v>7258.9177149602483</v>
          </cell>
          <cell r="C434">
            <v>4143.7251188222835</v>
          </cell>
          <cell r="D434">
            <v>1.1000000000000001</v>
          </cell>
        </row>
        <row r="435">
          <cell r="A435" t="str">
            <v>Z5-2/37/3</v>
          </cell>
          <cell r="B435">
            <v>7259.813608690165</v>
          </cell>
          <cell r="C435">
            <v>3554.54863260612</v>
          </cell>
          <cell r="D435">
            <v>2.19</v>
          </cell>
        </row>
        <row r="436">
          <cell r="A436" t="str">
            <v>Z5-2/3</v>
          </cell>
          <cell r="B436">
            <v>7259.8676660608535</v>
          </cell>
          <cell r="C436">
            <v>4370.5379088607106</v>
          </cell>
          <cell r="D436">
            <v>1.91</v>
          </cell>
        </row>
        <row r="437">
          <cell r="A437" t="str">
            <v>Z5-55/11</v>
          </cell>
          <cell r="B437">
            <v>7261.7897268560046</v>
          </cell>
          <cell r="C437">
            <v>4523.5175545822649</v>
          </cell>
          <cell r="D437">
            <v>1.97</v>
          </cell>
        </row>
        <row r="438">
          <cell r="A438" t="str">
            <v>Z5-2/35/2</v>
          </cell>
          <cell r="B438">
            <v>7264.5971237162876</v>
          </cell>
          <cell r="C438">
            <v>3632.2514164635959</v>
          </cell>
          <cell r="D438">
            <v>2.31</v>
          </cell>
        </row>
        <row r="439">
          <cell r="A439" t="str">
            <v>Z5-2/25/3</v>
          </cell>
          <cell r="B439">
            <v>7264.6286922928266</v>
          </cell>
          <cell r="C439">
            <v>3915.0112313094196</v>
          </cell>
          <cell r="D439">
            <v>2.2799999999999998</v>
          </cell>
        </row>
        <row r="440">
          <cell r="A440" t="str">
            <v>Z5-2/14/4</v>
          </cell>
          <cell r="B440">
            <v>7265.0564362605919</v>
          </cell>
          <cell r="C440">
            <v>4201.5945719862939</v>
          </cell>
          <cell r="D440">
            <v>1.63</v>
          </cell>
        </row>
        <row r="441">
          <cell r="A441" t="str">
            <v>Z5-2/10/2/3</v>
          </cell>
          <cell r="B441">
            <v>7269.2505377657226</v>
          </cell>
          <cell r="C441">
            <v>4276.2498561415659</v>
          </cell>
          <cell r="D441">
            <v>1.43</v>
          </cell>
        </row>
        <row r="442">
          <cell r="A442" t="str">
            <v>Z5-2/23/3</v>
          </cell>
          <cell r="B442">
            <v>7270.4489154926823</v>
          </cell>
          <cell r="C442">
            <v>3969.5133968537034</v>
          </cell>
          <cell r="D442">
            <v>1.92</v>
          </cell>
        </row>
        <row r="443">
          <cell r="A443" t="str">
            <v>Z5-57/11</v>
          </cell>
          <cell r="B443">
            <v>7270.5727857357006</v>
          </cell>
          <cell r="C443">
            <v>4574.5403501842211</v>
          </cell>
          <cell r="D443">
            <v>1.87</v>
          </cell>
        </row>
        <row r="444">
          <cell r="A444" t="str">
            <v>Z5-2/33/2</v>
          </cell>
          <cell r="B444">
            <v>7270.5812090449108</v>
          </cell>
          <cell r="C444">
            <v>3688.073365716717</v>
          </cell>
          <cell r="D444">
            <v>2.0499999999999998</v>
          </cell>
        </row>
        <row r="445">
          <cell r="A445" t="str">
            <v>Z5-49</v>
          </cell>
          <cell r="B445">
            <v>7271.1785435474103</v>
          </cell>
          <cell r="C445">
            <v>4429.6345307865677</v>
          </cell>
          <cell r="D445">
            <v>1.47</v>
          </cell>
        </row>
        <row r="446">
          <cell r="A446" t="str">
            <v>Z5-2/21/3</v>
          </cell>
          <cell r="B446">
            <v>7276.0177727273804</v>
          </cell>
          <cell r="C446">
            <v>4028.4551650759554</v>
          </cell>
          <cell r="D446">
            <v>1.82</v>
          </cell>
        </row>
        <row r="447">
          <cell r="A447" t="str">
            <v>Z5-2/31/2</v>
          </cell>
          <cell r="B447">
            <v>7276.4284405982871</v>
          </cell>
          <cell r="C447">
            <v>3742.9861480085442</v>
          </cell>
          <cell r="D447">
            <v>1.99</v>
          </cell>
        </row>
        <row r="448">
          <cell r="A448" t="str">
            <v>Z5-2/10/4</v>
          </cell>
          <cell r="B448">
            <v>7276.4628371118843</v>
          </cell>
          <cell r="C448">
            <v>4310.8892195061217</v>
          </cell>
          <cell r="D448">
            <v>1.91</v>
          </cell>
        </row>
        <row r="449">
          <cell r="A449" t="str">
            <v>Z5-59/3</v>
          </cell>
          <cell r="B449">
            <v>7280.8997155894895</v>
          </cell>
          <cell r="C449">
            <v>4624.3887886182911</v>
          </cell>
          <cell r="D449">
            <v>1.64</v>
          </cell>
        </row>
        <row r="450">
          <cell r="A450" t="str">
            <v>Z5-2/29/2</v>
          </cell>
          <cell r="B450">
            <v>7282.3745160452818</v>
          </cell>
          <cell r="C450">
            <v>3798.778309824655</v>
          </cell>
          <cell r="D450">
            <v>1.79</v>
          </cell>
        </row>
        <row r="451">
          <cell r="A451" t="str">
            <v>Z5-2/19/3</v>
          </cell>
          <cell r="B451">
            <v>7282.7895638290838</v>
          </cell>
          <cell r="C451">
            <v>4085.5870207866546</v>
          </cell>
          <cell r="D451">
            <v>1.32</v>
          </cell>
        </row>
        <row r="452">
          <cell r="A452" t="str">
            <v>Z5-53/11</v>
          </cell>
          <cell r="B452">
            <v>7286.2790360051013</v>
          </cell>
          <cell r="C452">
            <v>4470.2987092287576</v>
          </cell>
          <cell r="D452">
            <v>2.04</v>
          </cell>
        </row>
        <row r="453">
          <cell r="A453" t="str">
            <v>Z5-2/27/2</v>
          </cell>
          <cell r="B453">
            <v>7288.6228244436252</v>
          </cell>
          <cell r="C453">
            <v>3857.3205568474837</v>
          </cell>
          <cell r="D453">
            <v>2.1</v>
          </cell>
        </row>
        <row r="454">
          <cell r="A454" t="str">
            <v>Z5-2/38</v>
          </cell>
          <cell r="B454">
            <v>7288.8054988777303</v>
          </cell>
          <cell r="C454">
            <v>3576.3799702507772</v>
          </cell>
          <cell r="D454">
            <v>2.04</v>
          </cell>
        </row>
        <row r="455">
          <cell r="A455" t="str">
            <v>Z5-2/16/3</v>
          </cell>
          <cell r="B455">
            <v>7288.8657900728331</v>
          </cell>
          <cell r="C455">
            <v>4141.9608067606041</v>
          </cell>
          <cell r="D455">
            <v>1.39</v>
          </cell>
        </row>
        <row r="456">
          <cell r="A456" t="str">
            <v>Z5-2/37/2</v>
          </cell>
          <cell r="B456">
            <v>7289.739249329863</v>
          </cell>
          <cell r="C456">
            <v>3552.4377009862715</v>
          </cell>
          <cell r="D456">
            <v>2.41</v>
          </cell>
        </row>
        <row r="457">
          <cell r="A457" t="str">
            <v>Z5-2/4</v>
          </cell>
          <cell r="B457">
            <v>7289.7629367544705</v>
          </cell>
          <cell r="C457">
            <v>4368.0333549772122</v>
          </cell>
          <cell r="D457">
            <v>2.0099999999999998</v>
          </cell>
        </row>
        <row r="458">
          <cell r="A458" t="str">
            <v>Z5-55/10</v>
          </cell>
          <cell r="B458">
            <v>7294.2198600067013</v>
          </cell>
          <cell r="C458">
            <v>4521.0295617323172</v>
          </cell>
          <cell r="D458">
            <v>1.89</v>
          </cell>
        </row>
        <row r="459">
          <cell r="A459" t="str">
            <v>Z5-2/35/1</v>
          </cell>
          <cell r="B459">
            <v>7294.50555464029</v>
          </cell>
          <cell r="C459">
            <v>3629.9092466012348</v>
          </cell>
          <cell r="D459">
            <v>2.15</v>
          </cell>
        </row>
        <row r="460">
          <cell r="A460" t="str">
            <v>Z5-2/25/2</v>
          </cell>
          <cell r="B460">
            <v>7294.5609557336675</v>
          </cell>
          <cell r="C460">
            <v>3912.9963850849936</v>
          </cell>
          <cell r="D460">
            <v>2.38</v>
          </cell>
        </row>
        <row r="461">
          <cell r="A461" t="str">
            <v>Z5-2/14/3</v>
          </cell>
          <cell r="B461">
            <v>7294.9930095133132</v>
          </cell>
          <cell r="C461">
            <v>4199.6448074147502</v>
          </cell>
          <cell r="D461">
            <v>1.58</v>
          </cell>
        </row>
        <row r="462">
          <cell r="A462" t="str">
            <v>Z5-2/10/2/2</v>
          </cell>
          <cell r="B462">
            <v>7299.1803221363689</v>
          </cell>
          <cell r="C462">
            <v>4274.1985132822201</v>
          </cell>
          <cell r="D462">
            <v>1.39</v>
          </cell>
        </row>
        <row r="463">
          <cell r="A463" t="str">
            <v>Z5-2/23/2</v>
          </cell>
          <cell r="B463">
            <v>7300.3852924058538</v>
          </cell>
          <cell r="C463">
            <v>3967.5606200327279</v>
          </cell>
          <cell r="D463">
            <v>2</v>
          </cell>
        </row>
        <row r="464">
          <cell r="A464" t="str">
            <v>Z5-2/33/1</v>
          </cell>
          <cell r="B464">
            <v>7300.5202528438376</v>
          </cell>
          <cell r="C464">
            <v>3686.1619117136238</v>
          </cell>
          <cell r="D464">
            <v>1.97</v>
          </cell>
        </row>
        <row r="465">
          <cell r="A465" t="str">
            <v>Z5-50</v>
          </cell>
          <cell r="B465">
            <v>7301.1440487886475</v>
          </cell>
          <cell r="C465">
            <v>4428.1963042267698</v>
          </cell>
          <cell r="D465">
            <v>1.53</v>
          </cell>
        </row>
        <row r="466">
          <cell r="A466" t="str">
            <v>Z5-57/10</v>
          </cell>
          <cell r="B466">
            <v>7303.9965974423776</v>
          </cell>
          <cell r="C466">
            <v>4572.0755843161378</v>
          </cell>
          <cell r="D466">
            <v>1.77</v>
          </cell>
        </row>
        <row r="467">
          <cell r="A467" t="str">
            <v>Z5-2/21/2</v>
          </cell>
          <cell r="B467">
            <v>7305.9688185968726</v>
          </cell>
          <cell r="C467">
            <v>4026.7420242984495</v>
          </cell>
          <cell r="D467">
            <v>2.06</v>
          </cell>
        </row>
        <row r="468">
          <cell r="A468" t="str">
            <v>Z5-2/10/3</v>
          </cell>
          <cell r="B468">
            <v>7306.3436017898057</v>
          </cell>
          <cell r="C468">
            <v>4308.217159951645</v>
          </cell>
          <cell r="D468">
            <v>1.88</v>
          </cell>
        </row>
        <row r="469">
          <cell r="A469" t="str">
            <v>Z5-2/31/1</v>
          </cell>
          <cell r="B469">
            <v>7306.3600387527313</v>
          </cell>
          <cell r="C469">
            <v>3740.9614426174235</v>
          </cell>
          <cell r="D469">
            <v>2</v>
          </cell>
        </row>
        <row r="470">
          <cell r="A470" t="str">
            <v>Z5-59/2</v>
          </cell>
          <cell r="B470">
            <v>7310.8031495045152</v>
          </cell>
          <cell r="C470">
            <v>4621.9836607444195</v>
          </cell>
          <cell r="D470">
            <v>1.57</v>
          </cell>
        </row>
        <row r="471">
          <cell r="A471" t="str">
            <v>Z5-2/29/1</v>
          </cell>
          <cell r="B471">
            <v>7312.3023252440653</v>
          </cell>
          <cell r="C471">
            <v>3796.698349113205</v>
          </cell>
          <cell r="D471">
            <v>1.75</v>
          </cell>
        </row>
        <row r="472">
          <cell r="A472" t="str">
            <v>Z5-2/19/2</v>
          </cell>
          <cell r="B472">
            <v>7312.7504353397781</v>
          </cell>
          <cell r="C472">
            <v>4084.0552968168513</v>
          </cell>
          <cell r="D472">
            <v>1.76</v>
          </cell>
        </row>
        <row r="473">
          <cell r="A473" t="str">
            <v>Z5-53/10</v>
          </cell>
          <cell r="B473">
            <v>7318.4966078095667</v>
          </cell>
          <cell r="C473">
            <v>4467.9951913926343</v>
          </cell>
          <cell r="D473">
            <v>2.02</v>
          </cell>
        </row>
        <row r="474">
          <cell r="A474" t="str">
            <v>Z5-2/27/1</v>
          </cell>
          <cell r="B474">
            <v>7318.5548694216441</v>
          </cell>
          <cell r="C474">
            <v>3855.3024677925082</v>
          </cell>
          <cell r="D474">
            <v>2.11</v>
          </cell>
        </row>
        <row r="475">
          <cell r="A475" t="str">
            <v>Z5-2/37</v>
          </cell>
          <cell r="B475">
            <v>7318.7339111956298</v>
          </cell>
          <cell r="C475">
            <v>3574.3087058712708</v>
          </cell>
          <cell r="D475">
            <v>2.2999999999999998</v>
          </cell>
        </row>
        <row r="476">
          <cell r="A476" t="str">
            <v>Z5-2/16/2</v>
          </cell>
          <cell r="B476">
            <v>7318.8138651854169</v>
          </cell>
          <cell r="C476">
            <v>4140.1964946989256</v>
          </cell>
          <cell r="D476">
            <v>1.58</v>
          </cell>
        </row>
        <row r="477">
          <cell r="A477" t="str">
            <v>Z5-2/5</v>
          </cell>
          <cell r="B477">
            <v>7319.6582074480884</v>
          </cell>
          <cell r="C477">
            <v>4365.5288010937147</v>
          </cell>
          <cell r="D477">
            <v>1.86</v>
          </cell>
        </row>
        <row r="478">
          <cell r="A478" t="str">
            <v>Z5-2/37/1</v>
          </cell>
          <cell r="B478">
            <v>7319.6648899695601</v>
          </cell>
          <cell r="C478">
            <v>3550.3267693664229</v>
          </cell>
          <cell r="D478">
            <v>2.91</v>
          </cell>
        </row>
        <row r="479">
          <cell r="A479" t="str">
            <v>Z5-2/36</v>
          </cell>
          <cell r="B479">
            <v>7321.91539523755</v>
          </cell>
          <cell r="C479">
            <v>3604.1395315268073</v>
          </cell>
          <cell r="D479">
            <v>2.17</v>
          </cell>
        </row>
        <row r="480">
          <cell r="A480" t="str">
            <v>Z5-2/35</v>
          </cell>
          <cell r="B480">
            <v>7324.4140458484317</v>
          </cell>
          <cell r="C480">
            <v>3627.567846666901</v>
          </cell>
          <cell r="D480">
            <v>2.19</v>
          </cell>
        </row>
        <row r="481">
          <cell r="A481" t="str">
            <v>Z5-2/25/1</v>
          </cell>
          <cell r="B481">
            <v>7324.4932191745083</v>
          </cell>
          <cell r="C481">
            <v>3910.9815388605675</v>
          </cell>
          <cell r="D481">
            <v>2.1800000000000002</v>
          </cell>
        </row>
        <row r="482">
          <cell r="A482" t="str">
            <v>Z5-2/14/2</v>
          </cell>
          <cell r="B482">
            <v>7324.9295827660344</v>
          </cell>
          <cell r="C482">
            <v>4197.6950428432074</v>
          </cell>
          <cell r="D482">
            <v>1.51</v>
          </cell>
        </row>
        <row r="483">
          <cell r="A483" t="str">
            <v>Z5-2/10/2/1</v>
          </cell>
          <cell r="B483">
            <v>7325.1194685909304</v>
          </cell>
          <cell r="C483">
            <v>4272.4206828041188</v>
          </cell>
          <cell r="D483">
            <v>1.28</v>
          </cell>
        </row>
        <row r="484">
          <cell r="A484" t="str">
            <v>Z5-55/9</v>
          </cell>
          <cell r="B484">
            <v>7325.5221140076719</v>
          </cell>
          <cell r="C484">
            <v>4518.6280981373402</v>
          </cell>
          <cell r="D484">
            <v>1.74</v>
          </cell>
        </row>
        <row r="485">
          <cell r="A485" t="str">
            <v>Z5-2/34</v>
          </cell>
          <cell r="B485">
            <v>7327.5955298903536</v>
          </cell>
          <cell r="C485">
            <v>3657.3986723224371</v>
          </cell>
          <cell r="D485">
            <v>2.13</v>
          </cell>
        </row>
        <row r="486">
          <cell r="A486" t="str">
            <v>Z5-2/10/2</v>
          </cell>
          <cell r="B486">
            <v>7329.2521880428794</v>
          </cell>
          <cell r="C486">
            <v>4306.1685809598775</v>
          </cell>
          <cell r="D486">
            <v>1.78</v>
          </cell>
        </row>
        <row r="487">
          <cell r="A487" t="str">
            <v>Z5-2/23/1</v>
          </cell>
          <cell r="B487">
            <v>7330.3216693190252</v>
          </cell>
          <cell r="C487">
            <v>3965.6078432117529</v>
          </cell>
          <cell r="D487">
            <v>2.12</v>
          </cell>
        </row>
        <row r="488">
          <cell r="A488" t="str">
            <v>Z5-2/33</v>
          </cell>
          <cell r="B488">
            <v>7330.4592966427645</v>
          </cell>
          <cell r="C488">
            <v>3684.2504577105306</v>
          </cell>
          <cell r="D488">
            <v>2.98</v>
          </cell>
        </row>
        <row r="489">
          <cell r="A489" t="str">
            <v>Z5-51</v>
          </cell>
          <cell r="B489">
            <v>7331.1095540298875</v>
          </cell>
          <cell r="C489">
            <v>4426.758077666972</v>
          </cell>
          <cell r="D489">
            <v>1.53</v>
          </cell>
        </row>
        <row r="490">
          <cell r="A490" t="str">
            <v>Z5-2/32</v>
          </cell>
          <cell r="B490">
            <v>7333.6407806846846</v>
          </cell>
          <cell r="C490">
            <v>3714.0812833660671</v>
          </cell>
          <cell r="D490">
            <v>1.95</v>
          </cell>
        </row>
        <row r="491">
          <cell r="A491" t="str">
            <v>Z5-57/9</v>
          </cell>
          <cell r="B491">
            <v>7334.6124448650371</v>
          </cell>
          <cell r="C491">
            <v>4569.8178856307804</v>
          </cell>
          <cell r="D491">
            <v>1.63</v>
          </cell>
        </row>
        <row r="492">
          <cell r="A492" t="str">
            <v>Z5-2/21/1</v>
          </cell>
          <cell r="B492">
            <v>7335.9198644663657</v>
          </cell>
          <cell r="C492">
            <v>4025.0288835209435</v>
          </cell>
          <cell r="D492">
            <v>2.2200000000000002</v>
          </cell>
        </row>
        <row r="493">
          <cell r="A493" t="str">
            <v>Z5-2/31</v>
          </cell>
          <cell r="B493">
            <v>7336.2916369071763</v>
          </cell>
          <cell r="C493">
            <v>3738.9367372263023</v>
          </cell>
          <cell r="D493">
            <v>1.89</v>
          </cell>
        </row>
        <row r="494">
          <cell r="A494" t="str">
            <v>Z5-2/30</v>
          </cell>
          <cell r="B494">
            <v>7339.4731209490974</v>
          </cell>
          <cell r="C494">
            <v>3768.7675628818383</v>
          </cell>
          <cell r="D494">
            <v>1.75</v>
          </cell>
        </row>
        <row r="495">
          <cell r="A495" t="str">
            <v>Z5-59/1</v>
          </cell>
          <cell r="B495">
            <v>7340.7065834195409</v>
          </cell>
          <cell r="C495">
            <v>4619.5785328705497</v>
          </cell>
          <cell r="D495">
            <v>1.48</v>
          </cell>
        </row>
        <row r="496">
          <cell r="A496" t="str">
            <v>Z5-2/29</v>
          </cell>
          <cell r="B496">
            <v>7342.2301344428497</v>
          </cell>
          <cell r="C496">
            <v>3794.6183884017551</v>
          </cell>
          <cell r="D496">
            <v>1.73</v>
          </cell>
        </row>
        <row r="497">
          <cell r="A497" t="str">
            <v>Z5-2/19/1</v>
          </cell>
          <cell r="B497">
            <v>7342.7113068504723</v>
          </cell>
          <cell r="C497">
            <v>4082.5235728470479</v>
          </cell>
          <cell r="D497">
            <v>1.78</v>
          </cell>
        </row>
        <row r="498">
          <cell r="A498" t="str">
            <v>Z5-2/28</v>
          </cell>
          <cell r="B498">
            <v>7345.4116184847708</v>
          </cell>
          <cell r="C498">
            <v>3824.4492140572916</v>
          </cell>
          <cell r="D498">
            <v>1.8</v>
          </cell>
        </row>
        <row r="499">
          <cell r="A499" t="str">
            <v>Z5-52</v>
          </cell>
          <cell r="B499">
            <v>7347.0734434305941</v>
          </cell>
          <cell r="C499">
            <v>4425.9918736751179</v>
          </cell>
          <cell r="D499">
            <v>1.6</v>
          </cell>
        </row>
        <row r="500">
          <cell r="A500" t="str">
            <v>Z5-2/27</v>
          </cell>
          <cell r="B500">
            <v>7348.4869143996639</v>
          </cell>
          <cell r="C500">
            <v>3853.2843787375327</v>
          </cell>
          <cell r="D500">
            <v>1.91</v>
          </cell>
        </row>
        <row r="501">
          <cell r="A501" t="str">
            <v>Z5-2/16/1</v>
          </cell>
          <cell r="B501">
            <v>7348.7619402980017</v>
          </cell>
          <cell r="C501">
            <v>4138.4321826372461</v>
          </cell>
          <cell r="D501">
            <v>1.89</v>
          </cell>
        </row>
        <row r="502">
          <cell r="A502" t="str">
            <v>Z5-2/6</v>
          </cell>
          <cell r="B502">
            <v>7349.5534781417055</v>
          </cell>
          <cell r="C502">
            <v>4363.0242472102173</v>
          </cell>
          <cell r="D502">
            <v>1.85</v>
          </cell>
        </row>
        <row r="503">
          <cell r="A503" t="str">
            <v>Z5-2/26</v>
          </cell>
          <cell r="B503">
            <v>7351.668398441584</v>
          </cell>
          <cell r="C503">
            <v>3883.1152043930692</v>
          </cell>
          <cell r="D503">
            <v>2</v>
          </cell>
        </row>
        <row r="504">
          <cell r="A504" t="str">
            <v>Z5-53</v>
          </cell>
          <cell r="B504">
            <v>7353.2706695617735</v>
          </cell>
          <cell r="C504">
            <v>4465.5088875840538</v>
          </cell>
          <cell r="D504">
            <v>1.64</v>
          </cell>
        </row>
        <row r="505">
          <cell r="A505" t="str">
            <v>Z5-2/25</v>
          </cell>
          <cell r="B505">
            <v>7354.4254826153501</v>
          </cell>
          <cell r="C505">
            <v>3908.9666926361415</v>
          </cell>
          <cell r="D505">
            <v>2.15</v>
          </cell>
        </row>
        <row r="506">
          <cell r="A506" t="str">
            <v>Z5-2/14/1</v>
          </cell>
          <cell r="B506">
            <v>7354.8661560187556</v>
          </cell>
          <cell r="C506">
            <v>4195.7452782716646</v>
          </cell>
          <cell r="D506">
            <v>1.57</v>
          </cell>
        </row>
        <row r="507">
          <cell r="A507" t="str">
            <v>Z5-54</v>
          </cell>
          <cell r="B507">
            <v>7357.2120482896189</v>
          </cell>
          <cell r="C507">
            <v>4490.6413443819474</v>
          </cell>
          <cell r="D507">
            <v>1.55</v>
          </cell>
        </row>
        <row r="508">
          <cell r="A508" t="str">
            <v>Z5-2/24</v>
          </cell>
          <cell r="B508">
            <v>7357.6069666572712</v>
          </cell>
          <cell r="C508">
            <v>3938.797518291678</v>
          </cell>
          <cell r="D508">
            <v>2.38</v>
          </cell>
        </row>
        <row r="509">
          <cell r="A509" t="str">
            <v>Z5-2/23</v>
          </cell>
          <cell r="B509">
            <v>7360.2580462321966</v>
          </cell>
          <cell r="C509">
            <v>3963.6550663907774</v>
          </cell>
          <cell r="D509">
            <v>2.37</v>
          </cell>
        </row>
        <row r="510">
          <cell r="A510" t="str">
            <v>Z5-55</v>
          </cell>
          <cell r="B510">
            <v>7361.1721328790272</v>
          </cell>
          <cell r="C510">
            <v>4515.8930803179474</v>
          </cell>
          <cell r="D510">
            <v>1.61</v>
          </cell>
        </row>
        <row r="511">
          <cell r="A511" t="str">
            <v>Z5-2/22</v>
          </cell>
          <cell r="B511">
            <v>7363.4395302741177</v>
          </cell>
          <cell r="C511">
            <v>3993.4858920463139</v>
          </cell>
          <cell r="D511">
            <v>2.48</v>
          </cell>
        </row>
        <row r="512">
          <cell r="A512" t="str">
            <v>Z5-56</v>
          </cell>
          <cell r="B512">
            <v>7365.200329864294</v>
          </cell>
          <cell r="C512">
            <v>4541.579139358756</v>
          </cell>
          <cell r="D512">
            <v>1.58</v>
          </cell>
        </row>
        <row r="513">
          <cell r="A513" t="str">
            <v>Z5-2/10/1</v>
          </cell>
          <cell r="B513">
            <v>7366.1051311456495</v>
          </cell>
          <cell r="C513">
            <v>4302.8730408426873</v>
          </cell>
          <cell r="D513">
            <v>1.78</v>
          </cell>
        </row>
        <row r="514">
          <cell r="A514" t="str">
            <v>Z5-2/21</v>
          </cell>
          <cell r="B514">
            <v>7366.6209103358578</v>
          </cell>
          <cell r="C514">
            <v>4023.3157427434371</v>
          </cell>
          <cell r="D514">
            <v>2.57</v>
          </cell>
        </row>
        <row r="515">
          <cell r="A515" t="str">
            <v>Z5-57</v>
          </cell>
          <cell r="B515">
            <v>7369.2285268495607</v>
          </cell>
          <cell r="C515">
            <v>4567.2651983995638</v>
          </cell>
          <cell r="D515">
            <v>1.6</v>
          </cell>
        </row>
        <row r="516">
          <cell r="A516" t="str">
            <v>Z5-2/20</v>
          </cell>
          <cell r="B516">
            <v>7369.8023943777789</v>
          </cell>
          <cell r="C516">
            <v>4053.1465683989736</v>
          </cell>
          <cell r="D516">
            <v>2.52</v>
          </cell>
        </row>
        <row r="517">
          <cell r="A517" t="str">
            <v>Z5-2/19</v>
          </cell>
          <cell r="B517">
            <v>7372.771655663274</v>
          </cell>
          <cell r="C517">
            <v>4080.9875113571079</v>
          </cell>
          <cell r="D517">
            <v>2.31</v>
          </cell>
        </row>
        <row r="518">
          <cell r="A518" t="str">
            <v>Z5-58</v>
          </cell>
          <cell r="B518">
            <v>7373.1017931815486</v>
          </cell>
          <cell r="C518">
            <v>4591.9633320926487</v>
          </cell>
          <cell r="D518">
            <v>1.56</v>
          </cell>
        </row>
        <row r="519">
          <cell r="A519" t="str">
            <v>Z5-2/18</v>
          </cell>
          <cell r="B519">
            <v>7375.2161085062135</v>
          </cell>
          <cell r="C519">
            <v>4103.9076472496899</v>
          </cell>
          <cell r="D519">
            <v>2.4</v>
          </cell>
        </row>
        <row r="520">
          <cell r="A520" t="str">
            <v>Z5-52/1</v>
          </cell>
          <cell r="B520">
            <v>7376.7438743956764</v>
          </cell>
          <cell r="C520">
            <v>4421.5572906793568</v>
          </cell>
          <cell r="D520">
            <v>1.55</v>
          </cell>
        </row>
        <row r="521">
          <cell r="A521" t="str">
            <v>Z5-59</v>
          </cell>
          <cell r="B521">
            <v>7376.9750595135602</v>
          </cell>
          <cell r="C521">
            <v>4616.6614657857317</v>
          </cell>
          <cell r="D521">
            <v>1.62</v>
          </cell>
        </row>
        <row r="522">
          <cell r="A522" t="str">
            <v>Z5-2/17</v>
          </cell>
          <cell r="B522">
            <v>7377.6493831633434</v>
          </cell>
          <cell r="C522">
            <v>4126.7229721460108</v>
          </cell>
          <cell r="D522">
            <v>1.95</v>
          </cell>
        </row>
        <row r="523">
          <cell r="A523" t="str">
            <v>Z5-2/16</v>
          </cell>
          <cell r="B523">
            <v>7378.7100154105865</v>
          </cell>
          <cell r="C523">
            <v>4136.6678705755676</v>
          </cell>
          <cell r="D523">
            <v>1.95</v>
          </cell>
        </row>
        <row r="524">
          <cell r="A524" t="str">
            <v>Z5-2/7</v>
          </cell>
          <cell r="B524">
            <v>7379.4487488353234</v>
          </cell>
          <cell r="C524">
            <v>4360.5196933267198</v>
          </cell>
          <cell r="D524">
            <v>1.73</v>
          </cell>
        </row>
        <row r="525">
          <cell r="A525" t="str">
            <v>Z5-2/15</v>
          </cell>
          <cell r="B525">
            <v>7381.8914994525076</v>
          </cell>
          <cell r="C525">
            <v>4166.4986962311041</v>
          </cell>
          <cell r="D525">
            <v>1.8</v>
          </cell>
        </row>
        <row r="526">
          <cell r="A526" t="str">
            <v>Z5-53/1</v>
          </cell>
          <cell r="B526">
            <v>7383.2686863396093</v>
          </cell>
          <cell r="C526">
            <v>4465.1639391869012</v>
          </cell>
          <cell r="D526">
            <v>1.73</v>
          </cell>
        </row>
        <row r="527">
          <cell r="A527" t="str">
            <v>Z5-2/14</v>
          </cell>
          <cell r="B527">
            <v>7384.8027292714778</v>
          </cell>
          <cell r="C527">
            <v>4193.7955137001209</v>
          </cell>
          <cell r="D527">
            <v>1.63</v>
          </cell>
        </row>
        <row r="528">
          <cell r="A528" t="str">
            <v>Z5-2/13</v>
          </cell>
          <cell r="B528">
            <v>7389.9451448575792</v>
          </cell>
          <cell r="C528">
            <v>4223.3514870716717</v>
          </cell>
          <cell r="D528">
            <v>1.78</v>
          </cell>
        </row>
        <row r="529">
          <cell r="A529" t="str">
            <v>Z5-55/1</v>
          </cell>
          <cell r="B529">
            <v>7391.1013559413195</v>
          </cell>
          <cell r="C529">
            <v>4513.833564139919</v>
          </cell>
          <cell r="D529">
            <v>1.71</v>
          </cell>
        </row>
        <row r="530">
          <cell r="A530" t="str">
            <v>Z5-2/12</v>
          </cell>
          <cell r="B530">
            <v>7395.0875604436796</v>
          </cell>
          <cell r="C530">
            <v>4252.9074604432226</v>
          </cell>
          <cell r="D530">
            <v>1.61</v>
          </cell>
        </row>
        <row r="531">
          <cell r="A531" t="str">
            <v>Z5-57/1</v>
          </cell>
          <cell r="B531">
            <v>7399.1459019785761</v>
          </cell>
          <cell r="C531">
            <v>4565.0401893232238</v>
          </cell>
          <cell r="D531">
            <v>1.54</v>
          </cell>
        </row>
        <row r="532">
          <cell r="A532" t="str">
            <v>Z5-2/11</v>
          </cell>
          <cell r="B532">
            <v>7400.2299760297819</v>
          </cell>
          <cell r="C532">
            <v>4282.4634338147735</v>
          </cell>
          <cell r="D532">
            <v>1.66</v>
          </cell>
        </row>
        <row r="533">
          <cell r="A533" t="str">
            <v>Z5-52/2</v>
          </cell>
          <cell r="B533">
            <v>7400.6851919640994</v>
          </cell>
          <cell r="C533">
            <v>4418.1329438091907</v>
          </cell>
          <cell r="D533">
            <v>1.46</v>
          </cell>
        </row>
        <row r="534">
          <cell r="A534" t="str">
            <v>Z5-2/10</v>
          </cell>
          <cell r="B534">
            <v>7403.2038127917267</v>
          </cell>
          <cell r="C534">
            <v>4299.5555257851211</v>
          </cell>
          <cell r="D534">
            <v>1.77</v>
          </cell>
        </row>
        <row r="535">
          <cell r="A535" t="str">
            <v>Z5-60</v>
          </cell>
          <cell r="B535">
            <v>7406.8920871621885</v>
          </cell>
          <cell r="C535">
            <v>4614.43178942554</v>
          </cell>
          <cell r="D535">
            <v>1.37</v>
          </cell>
        </row>
        <row r="536">
          <cell r="A536" t="str">
            <v>Z5-2/9</v>
          </cell>
          <cell r="B536">
            <v>7408.3462283778272</v>
          </cell>
          <cell r="C536">
            <v>4329.1114991566719</v>
          </cell>
          <cell r="D536">
            <v>1.95</v>
          </cell>
        </row>
        <row r="537">
          <cell r="A537" t="str">
            <v>Z5-53/2</v>
          </cell>
          <cell r="B537">
            <v>7413.2667031174442</v>
          </cell>
          <cell r="C537">
            <v>4464.8189907897486</v>
          </cell>
          <cell r="D537">
            <v>1.77</v>
          </cell>
        </row>
        <row r="538">
          <cell r="A538" t="str">
            <v>Z5-2/8</v>
          </cell>
          <cell r="B538">
            <v>7413.3172301110653</v>
          </cell>
          <cell r="C538">
            <v>4357.6822734158359</v>
          </cell>
          <cell r="D538">
            <v>1.55</v>
          </cell>
        </row>
        <row r="539">
          <cell r="A539" t="str">
            <v>Z5-2/8/13/5</v>
          </cell>
          <cell r="B539">
            <v>7414.4812347965553</v>
          </cell>
          <cell r="C539">
            <v>4189.4152956920807</v>
          </cell>
          <cell r="D539">
            <v>1.8</v>
          </cell>
        </row>
        <row r="540">
          <cell r="A540" t="str">
            <v>Z5-2/8/24</v>
          </cell>
          <cell r="B540">
            <v>7418.0380024303458</v>
          </cell>
          <cell r="C540">
            <v>4017.219518885101</v>
          </cell>
          <cell r="D540">
            <v>2.7</v>
          </cell>
        </row>
        <row r="541">
          <cell r="A541" t="str">
            <v>Z5-52/3</v>
          </cell>
          <cell r="B541">
            <v>7423.2592335775207</v>
          </cell>
          <cell r="C541">
            <v>4414.8238219341692</v>
          </cell>
          <cell r="D541">
            <v>1.4</v>
          </cell>
        </row>
        <row r="542">
          <cell r="A542" t="str">
            <v>Z5-55/2</v>
          </cell>
          <cell r="B542">
            <v>7430.5081663066712</v>
          </cell>
          <cell r="C542">
            <v>4511.1218678388477</v>
          </cell>
          <cell r="D542">
            <v>1.77</v>
          </cell>
        </row>
        <row r="543">
          <cell r="A543" t="str">
            <v>Z5-2/8/9/5</v>
          </cell>
          <cell r="B543">
            <v>7432.7453066230992</v>
          </cell>
          <cell r="C543">
            <v>4294.3305719852278</v>
          </cell>
          <cell r="D543">
            <v>1.81</v>
          </cell>
        </row>
        <row r="544">
          <cell r="A544" t="str">
            <v>Z5-57/2</v>
          </cell>
          <cell r="B544">
            <v>7435.0467521333949</v>
          </cell>
          <cell r="C544">
            <v>4562.3701784316163</v>
          </cell>
          <cell r="D544">
            <v>1.61</v>
          </cell>
        </row>
        <row r="545">
          <cell r="A545" t="str">
            <v>Z5-61</v>
          </cell>
          <cell r="B545">
            <v>7441.7952860855885</v>
          </cell>
          <cell r="C545">
            <v>4611.8305003386504</v>
          </cell>
          <cell r="D545">
            <v>1.29</v>
          </cell>
        </row>
        <row r="546">
          <cell r="A546" t="str">
            <v>Z5-2/8/19/2</v>
          </cell>
          <cell r="B546">
            <v>7441.970006595785</v>
          </cell>
          <cell r="C546">
            <v>4062.9113882041197</v>
          </cell>
          <cell r="D546">
            <v>2.57</v>
          </cell>
        </row>
        <row r="547">
          <cell r="A547" t="str">
            <v>Z5-2/8/1</v>
          </cell>
          <cell r="B547">
            <v>7442.8305132604664</v>
          </cell>
          <cell r="C547">
            <v>4352.3002554162986</v>
          </cell>
          <cell r="D547">
            <v>1.7</v>
          </cell>
        </row>
        <row r="548">
          <cell r="A548" t="str">
            <v>Z5-53/3</v>
          </cell>
          <cell r="B548">
            <v>7443.26471989528</v>
          </cell>
          <cell r="C548">
            <v>4464.474042392595</v>
          </cell>
          <cell r="D548">
            <v>1.74</v>
          </cell>
        </row>
        <row r="549">
          <cell r="A549" t="str">
            <v>Z5-2/8/23</v>
          </cell>
          <cell r="B549">
            <v>7447.4903614910236</v>
          </cell>
          <cell r="C549">
            <v>4011.5135092670844</v>
          </cell>
          <cell r="D549">
            <v>2.66</v>
          </cell>
        </row>
        <row r="550">
          <cell r="A550" t="str">
            <v>Z5-2/8/17/2</v>
          </cell>
          <cell r="B550">
            <v>7448.1785033807846</v>
          </cell>
          <cell r="C550">
            <v>4118.8024192431176</v>
          </cell>
          <cell r="D550">
            <v>2.09</v>
          </cell>
        </row>
        <row r="551">
          <cell r="A551" t="str">
            <v>Z5-2/8/13/4</v>
          </cell>
          <cell r="B551">
            <v>7449.1061579091456</v>
          </cell>
          <cell r="C551">
            <v>4184.3050413493675</v>
          </cell>
          <cell r="D551">
            <v>1.86</v>
          </cell>
        </row>
        <row r="552">
          <cell r="A552" t="str">
            <v>Z5-2/8/9/4</v>
          </cell>
          <cell r="B552">
            <v>7462.2868004544698</v>
          </cell>
          <cell r="C552">
            <v>4289.1056181853355</v>
          </cell>
          <cell r="D552">
            <v>1.93</v>
          </cell>
        </row>
        <row r="553">
          <cell r="A553" t="str">
            <v>Z5-52/4</v>
          </cell>
          <cell r="B553">
            <v>7463.3322916288589</v>
          </cell>
          <cell r="C553">
            <v>4412.9841389335907</v>
          </cell>
          <cell r="D553">
            <v>1.41</v>
          </cell>
        </row>
        <row r="554">
          <cell r="A554" t="str">
            <v>Z5-53/4</v>
          </cell>
          <cell r="B554">
            <v>7467.5464853904023</v>
          </cell>
          <cell r="C554">
            <v>4464.1948253980318</v>
          </cell>
          <cell r="D554">
            <v>1.68</v>
          </cell>
        </row>
        <row r="555">
          <cell r="A555" t="str">
            <v>Z5-2/8/11/4</v>
          </cell>
          <cell r="B555">
            <v>7468.33770130209</v>
          </cell>
          <cell r="C555">
            <v>4237.4225189886829</v>
          </cell>
          <cell r="D555">
            <v>1.64</v>
          </cell>
        </row>
        <row r="556">
          <cell r="A556" t="str">
            <v>Z5-55/3</v>
          </cell>
          <cell r="B556">
            <v>7469.914976672022</v>
          </cell>
          <cell r="C556">
            <v>4508.4101715377765</v>
          </cell>
          <cell r="D556">
            <v>1.6</v>
          </cell>
        </row>
        <row r="557">
          <cell r="A557" t="str">
            <v>Z5-2/8/9/2/3</v>
          </cell>
          <cell r="B557">
            <v>7470.5758944006029</v>
          </cell>
          <cell r="C557">
            <v>4259.3980505164709</v>
          </cell>
          <cell r="D557">
            <v>1.86</v>
          </cell>
        </row>
        <row r="558">
          <cell r="A558" t="str">
            <v>Z5-2/8/19/1</v>
          </cell>
          <cell r="B558">
            <v>7471.7322205336586</v>
          </cell>
          <cell r="C558">
            <v>4059.1416904024036</v>
          </cell>
          <cell r="D558">
            <v>2.36</v>
          </cell>
        </row>
        <row r="559">
          <cell r="A559" t="str">
            <v>Z5-2/8/2</v>
          </cell>
          <cell r="B559">
            <v>7472.3437964098002</v>
          </cell>
          <cell r="C559">
            <v>4346.9182374167731</v>
          </cell>
          <cell r="D559">
            <v>2.15</v>
          </cell>
        </row>
        <row r="560">
          <cell r="A560" t="str">
            <v>Z5-57/3</v>
          </cell>
          <cell r="B560">
            <v>7473.3539314491481</v>
          </cell>
          <cell r="C560">
            <v>4559.5212045059643</v>
          </cell>
          <cell r="D560">
            <v>1.62</v>
          </cell>
        </row>
        <row r="561">
          <cell r="A561" t="str">
            <v>Z5-62</v>
          </cell>
          <cell r="B561">
            <v>7476.6984850089684</v>
          </cell>
          <cell r="C561">
            <v>4609.2292112517607</v>
          </cell>
          <cell r="D561">
            <v>1.31</v>
          </cell>
        </row>
        <row r="562">
          <cell r="A562" t="str">
            <v>Z5-2/8/22</v>
          </cell>
          <cell r="B562">
            <v>7476.9427205517013</v>
          </cell>
          <cell r="C562">
            <v>4005.8074996490682</v>
          </cell>
          <cell r="D562">
            <v>2.46</v>
          </cell>
        </row>
        <row r="563">
          <cell r="A563" t="str">
            <v>Z5-2/8/17/1</v>
          </cell>
          <cell r="B563">
            <v>7477.6940243220924</v>
          </cell>
          <cell r="C563">
            <v>4113.432687074448</v>
          </cell>
          <cell r="D563">
            <v>2.3199999999999998</v>
          </cell>
        </row>
        <row r="564">
          <cell r="A564" t="str">
            <v>Z5-2/8/13/3</v>
          </cell>
          <cell r="B564">
            <v>7484.5952815879364</v>
          </cell>
          <cell r="C564">
            <v>4179.0672405950118</v>
          </cell>
          <cell r="D564">
            <v>2.16</v>
          </cell>
        </row>
        <row r="565">
          <cell r="A565" t="str">
            <v>Z5-2/8/9/3</v>
          </cell>
          <cell r="B565">
            <v>7491.8282942858423</v>
          </cell>
          <cell r="C565">
            <v>4283.8806643854432</v>
          </cell>
          <cell r="D565">
            <v>2.0699999999999998</v>
          </cell>
        </row>
        <row r="566">
          <cell r="A566" t="str">
            <v>Z5-52/5</v>
          </cell>
          <cell r="B566">
            <v>7493.1209146489709</v>
          </cell>
          <cell r="C566">
            <v>4409.429151090344</v>
          </cell>
          <cell r="D566">
            <v>1.23</v>
          </cell>
        </row>
        <row r="567">
          <cell r="A567" t="str">
            <v>Z5-2/8/21</v>
          </cell>
          <cell r="B567">
            <v>7495.723777275859</v>
          </cell>
          <cell r="C567">
            <v>4002.1689153820566</v>
          </cell>
          <cell r="D567">
            <v>2.38</v>
          </cell>
        </row>
        <row r="568">
          <cell r="A568" t="str">
            <v>Z5-53/5</v>
          </cell>
          <cell r="B568">
            <v>7497.3120231463963</v>
          </cell>
          <cell r="C568">
            <v>4460.4514629928553</v>
          </cell>
          <cell r="D568">
            <v>1.78</v>
          </cell>
        </row>
        <row r="569">
          <cell r="A569" t="str">
            <v>Z5-2/8/11/3</v>
          </cell>
          <cell r="B569">
            <v>7497.828764023644</v>
          </cell>
          <cell r="C569">
            <v>4231.9200450402332</v>
          </cell>
          <cell r="D569">
            <v>1.88</v>
          </cell>
        </row>
        <row r="570">
          <cell r="A570" t="str">
            <v>Z5-2/8/20</v>
          </cell>
          <cell r="B570">
            <v>7498.9587456486142</v>
          </cell>
          <cell r="C570">
            <v>4031.9939883849393</v>
          </cell>
          <cell r="D570">
            <v>2.4</v>
          </cell>
        </row>
        <row r="571">
          <cell r="A571" t="str">
            <v>Z5-55/4</v>
          </cell>
          <cell r="B571">
            <v>7499.8441997343143</v>
          </cell>
          <cell r="C571">
            <v>4506.350655359749</v>
          </cell>
          <cell r="D571">
            <v>1.62</v>
          </cell>
        </row>
        <row r="572">
          <cell r="A572" t="str">
            <v>Z5-2/8/9/2/2</v>
          </cell>
          <cell r="B572">
            <v>7499.9617213247975</v>
          </cell>
          <cell r="C572">
            <v>4253.3587479092757</v>
          </cell>
          <cell r="D572">
            <v>1.92</v>
          </cell>
        </row>
        <row r="573">
          <cell r="A573" t="str">
            <v>Z5-2/8/19</v>
          </cell>
          <cell r="B573">
            <v>7501.4944344715313</v>
          </cell>
          <cell r="C573">
            <v>4055.3719926006852</v>
          </cell>
          <cell r="D573">
            <v>2.4700000000000002</v>
          </cell>
        </row>
        <row r="574">
          <cell r="A574" t="str">
            <v>Z5-2/8/3</v>
          </cell>
          <cell r="B574">
            <v>7501.8570795591349</v>
          </cell>
          <cell r="C574">
            <v>4341.5362194172476</v>
          </cell>
          <cell r="D574">
            <v>2.09</v>
          </cell>
        </row>
        <row r="575">
          <cell r="A575" t="str">
            <v>Z5-2/8/18</v>
          </cell>
          <cell r="B575">
            <v>7504.7294028442866</v>
          </cell>
          <cell r="C575">
            <v>4085.1970656035678</v>
          </cell>
          <cell r="D575">
            <v>2.17</v>
          </cell>
        </row>
        <row r="576">
          <cell r="A576" t="str">
            <v>Z5-57/4</v>
          </cell>
          <cell r="B576">
            <v>7506.3445500146736</v>
          </cell>
          <cell r="C576">
            <v>4557.0676327796409</v>
          </cell>
          <cell r="D576">
            <v>1.77</v>
          </cell>
        </row>
        <row r="577">
          <cell r="A577" t="str">
            <v>Z5-2/8/17</v>
          </cell>
          <cell r="B577">
            <v>7507.2095452634003</v>
          </cell>
          <cell r="C577">
            <v>4108.0629549057776</v>
          </cell>
          <cell r="D577">
            <v>2.25</v>
          </cell>
        </row>
        <row r="578">
          <cell r="A578" t="str">
            <v>Z5-63</v>
          </cell>
          <cell r="B578">
            <v>7512.5989181873229</v>
          </cell>
          <cell r="C578">
            <v>4606.5535996195313</v>
          </cell>
          <cell r="D578">
            <v>1.39</v>
          </cell>
        </row>
        <row r="579">
          <cell r="A579" t="str">
            <v>Z5-2/8/13/2</v>
          </cell>
          <cell r="B579">
            <v>7522.1880552530301</v>
          </cell>
          <cell r="C579">
            <v>4173.5189644514949</v>
          </cell>
          <cell r="D579">
            <v>2.42</v>
          </cell>
        </row>
        <row r="580">
          <cell r="A580" t="str">
            <v>Z5-52/6</v>
          </cell>
          <cell r="B580">
            <v>7522.9095376690839</v>
          </cell>
          <cell r="C580">
            <v>4405.8741632470965</v>
          </cell>
          <cell r="D580">
            <v>1.23</v>
          </cell>
        </row>
        <row r="581">
          <cell r="A581" t="str">
            <v>Z5-53/6</v>
          </cell>
          <cell r="B581">
            <v>7527.0775609023904</v>
          </cell>
          <cell r="C581">
            <v>4456.708100587678</v>
          </cell>
          <cell r="D581">
            <v>2.04</v>
          </cell>
        </row>
        <row r="582">
          <cell r="A582" t="str">
            <v>Z5-2/8/11/2</v>
          </cell>
          <cell r="B582">
            <v>7527.319826745198</v>
          </cell>
          <cell r="C582">
            <v>4226.4175710917834</v>
          </cell>
          <cell r="D582">
            <v>2.1</v>
          </cell>
        </row>
        <row r="583">
          <cell r="A583" t="str">
            <v>Z5-2/8/9/2/1</v>
          </cell>
          <cell r="B583">
            <v>7529.3475482489921</v>
          </cell>
          <cell r="C583">
            <v>4247.3194453020797</v>
          </cell>
          <cell r="D583">
            <v>2.25</v>
          </cell>
        </row>
        <row r="584">
          <cell r="A584" t="str">
            <v>Z5-2/8/4</v>
          </cell>
          <cell r="B584">
            <v>7531.3703627084687</v>
          </cell>
          <cell r="C584">
            <v>4336.1542014177221</v>
          </cell>
          <cell r="D584">
            <v>1.79</v>
          </cell>
        </row>
        <row r="585">
          <cell r="A585" t="str">
            <v>Z5-2/8/9/2</v>
          </cell>
          <cell r="B585">
            <v>7532.2016691888484</v>
          </cell>
          <cell r="C585">
            <v>4276.7398941922329</v>
          </cell>
          <cell r="D585">
            <v>1.95</v>
          </cell>
        </row>
        <row r="586">
          <cell r="A586" t="str">
            <v>Z5-2/8/16</v>
          </cell>
          <cell r="B586">
            <v>7536.7250662047081</v>
          </cell>
          <cell r="C586">
            <v>4102.693222737108</v>
          </cell>
          <cell r="D586">
            <v>2.02</v>
          </cell>
        </row>
        <row r="587">
          <cell r="A587" t="str">
            <v>Z5-55/5</v>
          </cell>
          <cell r="B587">
            <v>7537.754548946551</v>
          </cell>
          <cell r="C587">
            <v>4503.7419348675785</v>
          </cell>
          <cell r="D587">
            <v>1.79</v>
          </cell>
        </row>
        <row r="588">
          <cell r="A588" t="str">
            <v>Z5-57/5</v>
          </cell>
          <cell r="B588">
            <v>7542.6787457425344</v>
          </cell>
          <cell r="C588">
            <v>4554.3653931972121</v>
          </cell>
          <cell r="D588">
            <v>1.51</v>
          </cell>
        </row>
        <row r="589">
          <cell r="A589" t="str">
            <v>Z5-64</v>
          </cell>
          <cell r="B589">
            <v>7547.5021171107228</v>
          </cell>
          <cell r="C589">
            <v>4603.9523105326407</v>
          </cell>
          <cell r="D589">
            <v>1.31</v>
          </cell>
        </row>
        <row r="590">
          <cell r="A590" t="str">
            <v>Z5-2/8/13/1</v>
          </cell>
          <cell r="B590">
            <v>7548.8588003967343</v>
          </cell>
          <cell r="C590">
            <v>4169.5826584920324</v>
          </cell>
          <cell r="D590">
            <v>2.2400000000000002</v>
          </cell>
        </row>
        <row r="591">
          <cell r="A591" t="str">
            <v>Z5-52/7</v>
          </cell>
          <cell r="B591">
            <v>7552.6981606891959</v>
          </cell>
          <cell r="C591">
            <v>4402.3191754038498</v>
          </cell>
          <cell r="D591">
            <v>1.29</v>
          </cell>
        </row>
        <row r="592">
          <cell r="A592" t="str">
            <v>Z5-2/8/11/1</v>
          </cell>
          <cell r="B592">
            <v>7556.8108894667521</v>
          </cell>
          <cell r="C592">
            <v>4220.9150971433328</v>
          </cell>
          <cell r="D592">
            <v>1.97</v>
          </cell>
        </row>
        <row r="593">
          <cell r="A593" t="str">
            <v>Z5-53/7</v>
          </cell>
          <cell r="B593">
            <v>7556.8430986583844</v>
          </cell>
          <cell r="C593">
            <v>4452.9647381825016</v>
          </cell>
          <cell r="D593">
            <v>1.91</v>
          </cell>
        </row>
        <row r="594">
          <cell r="A594" t="str">
            <v>Z5-2/8/5</v>
          </cell>
          <cell r="B594">
            <v>7560.8836458578035</v>
          </cell>
          <cell r="C594">
            <v>4330.7721834181966</v>
          </cell>
          <cell r="D594">
            <v>1.82</v>
          </cell>
        </row>
        <row r="595">
          <cell r="A595" t="str">
            <v>Z5-2/8/9/1</v>
          </cell>
          <cell r="B595">
            <v>7563.712595942312</v>
          </cell>
          <cell r="C595">
            <v>4271.1666101390138</v>
          </cell>
          <cell r="D595">
            <v>1.88</v>
          </cell>
        </row>
        <row r="596">
          <cell r="A596" t="str">
            <v>Z5-2/8/15</v>
          </cell>
          <cell r="B596">
            <v>7566.240587146016</v>
          </cell>
          <cell r="C596">
            <v>4097.3234905684376</v>
          </cell>
          <cell r="D596">
            <v>1.84</v>
          </cell>
        </row>
        <row r="597">
          <cell r="A597" t="str">
            <v>Z5-55/6</v>
          </cell>
          <cell r="B597">
            <v>7567.6837720088433</v>
          </cell>
          <cell r="C597">
            <v>4501.6824186895519</v>
          </cell>
          <cell r="D597">
            <v>1.83</v>
          </cell>
        </row>
        <row r="598">
          <cell r="A598" t="str">
            <v>Z5-2/8/14</v>
          </cell>
          <cell r="B598">
            <v>7569.4537223708658</v>
          </cell>
          <cell r="C598">
            <v>4127.1509236129832</v>
          </cell>
          <cell r="D598">
            <v>1.78</v>
          </cell>
        </row>
        <row r="599">
          <cell r="A599" t="str">
            <v>Z5-57/6</v>
          </cell>
          <cell r="B599">
            <v>7572.5961208715498</v>
          </cell>
          <cell r="C599">
            <v>4552.1403841208721</v>
          </cell>
          <cell r="D599">
            <v>1.79</v>
          </cell>
        </row>
        <row r="600">
          <cell r="A600" t="str">
            <v>Z5-2/8/13</v>
          </cell>
          <cell r="B600">
            <v>7573.6307981631708</v>
          </cell>
          <cell r="C600">
            <v>4165.9265865708912</v>
          </cell>
          <cell r="D600">
            <v>1.91</v>
          </cell>
        </row>
        <row r="601">
          <cell r="A601" t="str">
            <v>Z5-65</v>
          </cell>
          <cell r="B601">
            <v>7577.4191447593512</v>
          </cell>
          <cell r="C601">
            <v>4601.7226341724499</v>
          </cell>
          <cell r="D601">
            <v>1.53</v>
          </cell>
        </row>
        <row r="602">
          <cell r="A602" t="str">
            <v>Z5-2/8/12</v>
          </cell>
          <cell r="B602">
            <v>7580.1310397548395</v>
          </cell>
          <cell r="C602">
            <v>4195.2139022425254</v>
          </cell>
          <cell r="D602">
            <v>1.97</v>
          </cell>
        </row>
        <row r="603">
          <cell r="A603" t="str">
            <v>Z5-52/8</v>
          </cell>
          <cell r="B603">
            <v>7582.4867837093079</v>
          </cell>
          <cell r="C603">
            <v>4398.7641875606023</v>
          </cell>
          <cell r="D603">
            <v>1.39</v>
          </cell>
        </row>
        <row r="604">
          <cell r="A604" t="str">
            <v>Z5-2/8/11</v>
          </cell>
          <cell r="B604">
            <v>7584.6812088690085</v>
          </cell>
          <cell r="C604">
            <v>4215.7150232126696</v>
          </cell>
          <cell r="D604">
            <v>1.9</v>
          </cell>
        </row>
        <row r="605">
          <cell r="A605" t="str">
            <v>Z5-53/8</v>
          </cell>
          <cell r="B605">
            <v>7586.6086364143785</v>
          </cell>
          <cell r="C605">
            <v>4449.2213757773252</v>
          </cell>
          <cell r="D605">
            <v>1.98</v>
          </cell>
        </row>
        <row r="606">
          <cell r="A606" t="str">
            <v>Z5-2/8/10</v>
          </cell>
          <cell r="B606">
            <v>7589.2313779831775</v>
          </cell>
          <cell r="C606">
            <v>4236.2161441828139</v>
          </cell>
          <cell r="D606">
            <v>1.76</v>
          </cell>
        </row>
        <row r="607">
          <cell r="A607" t="str">
            <v>Z5-2/8/6</v>
          </cell>
          <cell r="B607">
            <v>7590.3969290071382</v>
          </cell>
          <cell r="C607">
            <v>4325.3901654186711</v>
          </cell>
          <cell r="D607">
            <v>1.82</v>
          </cell>
        </row>
        <row r="608">
          <cell r="A608" t="str">
            <v>Z5-2/8/9</v>
          </cell>
          <cell r="B608">
            <v>7595.7316195748463</v>
          </cell>
          <cell r="C608">
            <v>4265.5034598544471</v>
          </cell>
          <cell r="D608">
            <v>1.88</v>
          </cell>
        </row>
        <row r="609">
          <cell r="A609" t="str">
            <v>Z5-55/7</v>
          </cell>
          <cell r="B609">
            <v>7597.6129950711356</v>
          </cell>
          <cell r="C609">
            <v>4499.6229025115235</v>
          </cell>
          <cell r="D609">
            <v>2.06</v>
          </cell>
        </row>
        <row r="610">
          <cell r="A610" t="str">
            <v>Z5-2/8/8</v>
          </cell>
          <cell r="B610">
            <v>7602.231861166516</v>
          </cell>
          <cell r="C610">
            <v>4294.7907755260812</v>
          </cell>
          <cell r="D610">
            <v>1.79</v>
          </cell>
        </row>
        <row r="611">
          <cell r="A611" t="str">
            <v>Z5-57/7</v>
          </cell>
          <cell r="B611">
            <v>7602.5134960005644</v>
          </cell>
          <cell r="C611">
            <v>4549.915375044533</v>
          </cell>
          <cell r="D611">
            <v>1.84</v>
          </cell>
        </row>
        <row r="612">
          <cell r="A612" t="str">
            <v>Z5-66</v>
          </cell>
          <cell r="B612">
            <v>7607.3361724079796</v>
          </cell>
          <cell r="C612">
            <v>4599.4929578122583</v>
          </cell>
          <cell r="D612">
            <v>1.44</v>
          </cell>
        </row>
        <row r="613">
          <cell r="A613" t="str">
            <v>Z5-2/8/7</v>
          </cell>
          <cell r="B613">
            <v>7608.2987533187397</v>
          </cell>
          <cell r="C613">
            <v>4322.1256034862736</v>
          </cell>
          <cell r="D613">
            <v>1.72</v>
          </cell>
        </row>
        <row r="614">
          <cell r="A614" t="str">
            <v>Z5-2/8/7/1</v>
          </cell>
          <cell r="B614">
            <v>7611.1600506074938</v>
          </cell>
          <cell r="C614">
            <v>4351.9888413854933</v>
          </cell>
          <cell r="D614">
            <v>1.6</v>
          </cell>
        </row>
        <row r="615">
          <cell r="A615" t="str">
            <v>Z5-2/8/7/2</v>
          </cell>
          <cell r="B615">
            <v>7614.0213478962487</v>
          </cell>
          <cell r="C615">
            <v>4381.8520792847121</v>
          </cell>
          <cell r="D615">
            <v>1.44</v>
          </cell>
        </row>
        <row r="616">
          <cell r="A616" t="str">
            <v>Z5-52/9</v>
          </cell>
          <cell r="B616">
            <v>7615.2669322103238</v>
          </cell>
          <cell r="C616">
            <v>4394.8521897034925</v>
          </cell>
          <cell r="D616">
            <v>1.51</v>
          </cell>
        </row>
        <row r="617">
          <cell r="A617" t="str">
            <v>Z5-53/9</v>
          </cell>
          <cell r="B617">
            <v>7620.6961312228168</v>
          </cell>
          <cell r="C617">
            <v>4444.9344770288935</v>
          </cell>
          <cell r="D617">
            <v>1.72</v>
          </cell>
        </row>
        <row r="618">
          <cell r="A618" t="str">
            <v>Z5-55/8</v>
          </cell>
          <cell r="B618">
            <v>7626.4098454090126</v>
          </cell>
          <cell r="C618">
            <v>4497.6413081673036</v>
          </cell>
          <cell r="D618">
            <v>1.57</v>
          </cell>
        </row>
        <row r="619">
          <cell r="A619" t="str">
            <v>Z5-57/8</v>
          </cell>
          <cell r="B619">
            <v>7631.3491536119318</v>
          </cell>
          <cell r="C619">
            <v>4547.7708152483992</v>
          </cell>
          <cell r="D619">
            <v>1.63</v>
          </cell>
        </row>
        <row r="620">
          <cell r="A620" t="str">
            <v>Z5-67</v>
          </cell>
          <cell r="B620">
            <v>7636.8509293408542</v>
          </cell>
          <cell r="C620">
            <v>4597.293262154556</v>
          </cell>
          <cell r="D620">
            <v>1.56</v>
          </cell>
        </row>
      </sheetData>
      <sheetData sheetId="3" refreshError="1"/>
      <sheetData sheetId="4" refreshError="1"/>
      <sheetData sheetId="5" refreshError="1"/>
      <sheetData sheetId="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zone-8"/>
      <sheetName val="MHNO_LEV"/>
      <sheetName val="co_5"/>
      <sheetName val="zone-2"/>
    </sheetNames>
    <sheetDataSet>
      <sheetData sheetId="0"/>
      <sheetData sheetId="1" refreshError="1">
        <row r="1">
          <cell r="A1" t="str">
            <v>MH-NO</v>
          </cell>
          <cell r="B1" t="str">
            <v>X</v>
          </cell>
          <cell r="C1" t="str">
            <v>Y</v>
          </cell>
        </row>
        <row r="2">
          <cell r="A2" t="str">
            <v>H-67/32</v>
          </cell>
          <cell r="B2">
            <v>6949.1915853396358</v>
          </cell>
          <cell r="C2">
            <v>6030.7635909975397</v>
          </cell>
        </row>
        <row r="3">
          <cell r="A3" t="str">
            <v>H-67/31</v>
          </cell>
          <cell r="B3">
            <v>6979.0321789871341</v>
          </cell>
          <cell r="C3">
            <v>6027.6749499988155</v>
          </cell>
        </row>
        <row r="4">
          <cell r="A4" t="str">
            <v>H-67/30</v>
          </cell>
          <cell r="B4">
            <v>7008.8734905359042</v>
          </cell>
          <cell r="C4">
            <v>6024.5932675994154</v>
          </cell>
        </row>
        <row r="5">
          <cell r="A5" t="str">
            <v>H-67/17/11</v>
          </cell>
          <cell r="B5">
            <v>7028.1712402470266</v>
          </cell>
          <cell r="C5">
            <v>6133.0529902063136</v>
          </cell>
        </row>
        <row r="6">
          <cell r="A6" t="str">
            <v>H-67/17/10</v>
          </cell>
          <cell r="B6">
            <v>7032.9997795018307</v>
          </cell>
          <cell r="C6">
            <v>6171.7529283027097</v>
          </cell>
        </row>
        <row r="7">
          <cell r="A7" t="str">
            <v>H-67/17/9</v>
          </cell>
          <cell r="B7">
            <v>7036.2996926561218</v>
          </cell>
          <cell r="C7">
            <v>6198.2011827447659</v>
          </cell>
        </row>
        <row r="8">
          <cell r="A8" t="str">
            <v>H-67/29</v>
          </cell>
          <cell r="B8">
            <v>7038.6677094801998</v>
          </cell>
          <cell r="C8">
            <v>6021.0373774062919</v>
          </cell>
        </row>
        <row r="9">
          <cell r="A9" t="str">
            <v>H-67/17/8</v>
          </cell>
          <cell r="B9">
            <v>7039.6854492392531</v>
          </cell>
          <cell r="C9">
            <v>6225.3374579746405</v>
          </cell>
        </row>
        <row r="10">
          <cell r="A10" t="str">
            <v>H-76</v>
          </cell>
          <cell r="B10">
            <v>7046.701625386534</v>
          </cell>
          <cell r="C10">
            <v>6292.944821945116</v>
          </cell>
        </row>
        <row r="11">
          <cell r="A11" t="str">
            <v>H-67/17/12</v>
          </cell>
          <cell r="B11">
            <v>7052.0428751995469</v>
          </cell>
          <cell r="C11">
            <v>6130.5740701403065</v>
          </cell>
        </row>
        <row r="12">
          <cell r="A12" t="str">
            <v>H-76A</v>
          </cell>
          <cell r="B12">
            <v>7053.6196884121036</v>
          </cell>
          <cell r="C12">
            <v>6318.3384334767461</v>
          </cell>
        </row>
        <row r="13">
          <cell r="A13" t="str">
            <v>H-67/17/4/2/3</v>
          </cell>
          <cell r="B13">
            <v>7057.5888647056736</v>
          </cell>
          <cell r="C13">
            <v>6174.6493649699132</v>
          </cell>
        </row>
        <row r="14">
          <cell r="A14" t="str">
            <v>H-77</v>
          </cell>
          <cell r="B14">
            <v>7059.8442910492913</v>
          </cell>
          <cell r="C14">
            <v>6341.1866123272839</v>
          </cell>
        </row>
        <row r="15">
          <cell r="A15" t="str">
            <v>H-67/17/7</v>
          </cell>
          <cell r="B15">
            <v>7069.5249929299025</v>
          </cell>
          <cell r="C15">
            <v>6222.2388078921322</v>
          </cell>
        </row>
        <row r="16">
          <cell r="A16" t="str">
            <v>H-77A</v>
          </cell>
          <cell r="B16">
            <v>7071.464208294632</v>
          </cell>
          <cell r="C16">
            <v>6366.194221723722</v>
          </cell>
        </row>
        <row r="17">
          <cell r="A17" t="str">
            <v>H-75</v>
          </cell>
          <cell r="B17">
            <v>7076.5151417996549</v>
          </cell>
          <cell r="C17">
            <v>6289.605025681185</v>
          </cell>
        </row>
        <row r="18">
          <cell r="A18" t="str">
            <v>H-67/28</v>
          </cell>
          <cell r="B18">
            <v>7076.5661113403958</v>
          </cell>
          <cell r="C18">
            <v>6017.1351841352371</v>
          </cell>
        </row>
        <row r="19">
          <cell r="A19" t="str">
            <v>H-78</v>
          </cell>
          <cell r="B19">
            <v>7081.3350275415714</v>
          </cell>
          <cell r="C19">
            <v>6387.437539291177</v>
          </cell>
        </row>
        <row r="20">
          <cell r="A20" t="str">
            <v>H-67/17/13</v>
          </cell>
          <cell r="B20">
            <v>7081.8824188901963</v>
          </cell>
          <cell r="C20">
            <v>6127.4754200577981</v>
          </cell>
        </row>
        <row r="21">
          <cell r="A21" t="str">
            <v>H-77/1</v>
          </cell>
          <cell r="B21">
            <v>7083.1089531625885</v>
          </cell>
          <cell r="C21">
            <v>6338.4483920035555</v>
          </cell>
        </row>
        <row r="22">
          <cell r="A22" t="str">
            <v>H-67/17/4/2/2</v>
          </cell>
          <cell r="B22">
            <v>7087.478145276511</v>
          </cell>
          <cell r="C22">
            <v>6172.0743102214192</v>
          </cell>
        </row>
        <row r="23">
          <cell r="A23" t="str">
            <v>H-79</v>
          </cell>
          <cell r="B23">
            <v>7093.2607231297106</v>
          </cell>
          <cell r="C23">
            <v>6426.6647974765137</v>
          </cell>
        </row>
        <row r="24">
          <cell r="A24" t="str">
            <v>H-67/27</v>
          </cell>
          <cell r="B24">
            <v>7098.3894199168308</v>
          </cell>
          <cell r="C24">
            <v>6015.2652631902365</v>
          </cell>
        </row>
        <row r="25">
          <cell r="A25" t="str">
            <v>H-67/17/6</v>
          </cell>
          <cell r="B25">
            <v>7099.3645366205519</v>
          </cell>
          <cell r="C25">
            <v>6219.1401578096247</v>
          </cell>
        </row>
        <row r="26">
          <cell r="A26" t="str">
            <v>H-78/1</v>
          </cell>
          <cell r="B26">
            <v>7101.6158693290054</v>
          </cell>
          <cell r="C26">
            <v>6385.9966863388936</v>
          </cell>
        </row>
        <row r="27">
          <cell r="A27" t="str">
            <v>H-80</v>
          </cell>
          <cell r="B27">
            <v>7104.6046774696479</v>
          </cell>
          <cell r="C27">
            <v>6463.9785308723212</v>
          </cell>
        </row>
        <row r="28">
          <cell r="A28" t="str">
            <v>H-77/2</v>
          </cell>
          <cell r="B28">
            <v>7106.5220897135578</v>
          </cell>
          <cell r="C28">
            <v>6335.6926964325694</v>
          </cell>
        </row>
        <row r="29">
          <cell r="A29" t="str">
            <v>H-80A</v>
          </cell>
          <cell r="B29">
            <v>7110.8211003433398</v>
          </cell>
          <cell r="C29">
            <v>6493.3273994477095</v>
          </cell>
        </row>
        <row r="30">
          <cell r="A30" t="str">
            <v>H-67/17/14</v>
          </cell>
          <cell r="B30">
            <v>7111.7219625808457</v>
          </cell>
          <cell r="C30">
            <v>6124.3767699752898</v>
          </cell>
        </row>
        <row r="31">
          <cell r="A31" t="str">
            <v>H-74</v>
          </cell>
          <cell r="B31">
            <v>7115.5589040291097</v>
          </cell>
          <cell r="C31">
            <v>6285.2312306072708</v>
          </cell>
        </row>
        <row r="32">
          <cell r="A32" t="str">
            <v>H-81</v>
          </cell>
          <cell r="B32">
            <v>7117.2447373128216</v>
          </cell>
          <cell r="C32">
            <v>6523.6545636422788</v>
          </cell>
        </row>
        <row r="33">
          <cell r="A33" t="str">
            <v>H-67/17/4/2/1</v>
          </cell>
          <cell r="B33">
            <v>7117.3674258473484</v>
          </cell>
          <cell r="C33">
            <v>6169.4992554729224</v>
          </cell>
        </row>
        <row r="34">
          <cell r="A34" t="str">
            <v>H-80/1</v>
          </cell>
          <cell r="B34">
            <v>7123.6247750456487</v>
          </cell>
          <cell r="C34">
            <v>6453.5932459721107</v>
          </cell>
        </row>
        <row r="35">
          <cell r="A35" t="str">
            <v>H-78/2</v>
          </cell>
          <cell r="B35">
            <v>7124.226917614058</v>
          </cell>
          <cell r="C35">
            <v>6384.3902838030808</v>
          </cell>
        </row>
        <row r="36">
          <cell r="A36" t="str">
            <v>H-67/26</v>
          </cell>
          <cell r="B36">
            <v>7128.2502751351467</v>
          </cell>
          <cell r="C36">
            <v>6012.3792060822088</v>
          </cell>
        </row>
        <row r="37">
          <cell r="A37" t="str">
            <v>H-67/17/5</v>
          </cell>
          <cell r="B37">
            <v>7129.2040803112013</v>
          </cell>
          <cell r="C37">
            <v>6216.0415077271155</v>
          </cell>
        </row>
        <row r="38">
          <cell r="A38" t="str">
            <v>H-82</v>
          </cell>
          <cell r="B38">
            <v>7129.3680652609419</v>
          </cell>
          <cell r="C38">
            <v>6547.8883306982871</v>
          </cell>
        </row>
        <row r="39">
          <cell r="A39" t="str">
            <v>H-67/17/4/6</v>
          </cell>
          <cell r="B39">
            <v>7135.7424974259602</v>
          </cell>
          <cell r="C39">
            <v>6074.6397329561005</v>
          </cell>
        </row>
        <row r="40">
          <cell r="A40" t="str">
            <v>H-77/3</v>
          </cell>
          <cell r="B40">
            <v>7136.2686284700349</v>
          </cell>
          <cell r="C40">
            <v>6332.1915676997778</v>
          </cell>
        </row>
        <row r="41">
          <cell r="A41" t="str">
            <v>H-67/17/4/5</v>
          </cell>
          <cell r="B41">
            <v>7138.7303749348566</v>
          </cell>
          <cell r="C41">
            <v>6098.587073659367</v>
          </cell>
        </row>
        <row r="42">
          <cell r="A42" t="str">
            <v>H-83</v>
          </cell>
          <cell r="B42">
            <v>7139.1912854019865</v>
          </cell>
          <cell r="C42">
            <v>6567.5243274853638</v>
          </cell>
        </row>
        <row r="43">
          <cell r="A43" t="str">
            <v>H-67/17/4/4</v>
          </cell>
          <cell r="B43">
            <v>7141.5615062714951</v>
          </cell>
          <cell r="C43">
            <v>6121.2781198927814</v>
          </cell>
        </row>
        <row r="44">
          <cell r="A44" t="str">
            <v>H-81/1</v>
          </cell>
          <cell r="B44">
            <v>7142.5573601970536</v>
          </cell>
          <cell r="C44">
            <v>6507.5526655330286</v>
          </cell>
        </row>
        <row r="45">
          <cell r="A45" t="str">
            <v>H-67/17/4/3</v>
          </cell>
          <cell r="B45">
            <v>7144.4705771116987</v>
          </cell>
          <cell r="C45">
            <v>6144.5938382690965</v>
          </cell>
        </row>
        <row r="46">
          <cell r="A46" t="str">
            <v>H-80/2</v>
          </cell>
          <cell r="B46">
            <v>7145.088045336026</v>
          </cell>
          <cell r="C46">
            <v>6441.8739487411094</v>
          </cell>
        </row>
        <row r="47">
          <cell r="A47" t="str">
            <v>H-67/17/4/2</v>
          </cell>
          <cell r="B47">
            <v>7147.2567064181858</v>
          </cell>
          <cell r="C47">
            <v>6166.9242007244275</v>
          </cell>
        </row>
        <row r="48">
          <cell r="A48" t="str">
            <v>H-67/17/4/1</v>
          </cell>
          <cell r="B48">
            <v>7148.6186021054391</v>
          </cell>
          <cell r="C48">
            <v>6177.8395678798206</v>
          </cell>
        </row>
        <row r="49">
          <cell r="A49" t="str">
            <v>H-78/3</v>
          </cell>
          <cell r="B49">
            <v>7149.9551224857405</v>
          </cell>
          <cell r="C49">
            <v>6381.1464705045119</v>
          </cell>
        </row>
        <row r="50">
          <cell r="A50" t="str">
            <v>H-67/17/4</v>
          </cell>
          <cell r="B50">
            <v>7153.0757152637188</v>
          </cell>
          <cell r="C50">
            <v>6213.5625876611084</v>
          </cell>
        </row>
        <row r="51">
          <cell r="A51" t="str">
            <v>H-84</v>
          </cell>
          <cell r="B51">
            <v>7157.5110835627902</v>
          </cell>
          <cell r="C51">
            <v>6604.1444472282155</v>
          </cell>
        </row>
        <row r="52">
          <cell r="A52" t="str">
            <v>H-67/25</v>
          </cell>
          <cell r="B52">
            <v>7158.0909873265055</v>
          </cell>
          <cell r="C52">
            <v>6009.2918292162421</v>
          </cell>
        </row>
        <row r="53">
          <cell r="A53" t="str">
            <v>H-73</v>
          </cell>
          <cell r="B53">
            <v>7158.9992038759556</v>
          </cell>
          <cell r="C53">
            <v>6280.3649226843081</v>
          </cell>
        </row>
        <row r="54">
          <cell r="A54" t="str">
            <v>H-67/24</v>
          </cell>
          <cell r="B54">
            <v>7161.4764432961956</v>
          </cell>
          <cell r="C54">
            <v>6041.796319220879</v>
          </cell>
        </row>
        <row r="55">
          <cell r="A55" t="str">
            <v>H-80/3</v>
          </cell>
          <cell r="B55">
            <v>7164.4756481271543</v>
          </cell>
          <cell r="C55">
            <v>6429.4626290040887</v>
          </cell>
        </row>
        <row r="56">
          <cell r="A56" t="str">
            <v>H-67/23</v>
          </cell>
          <cell r="B56">
            <v>7164.5476809619349</v>
          </cell>
          <cell r="C56">
            <v>6071.2839317911312</v>
          </cell>
        </row>
        <row r="57">
          <cell r="A57" t="str">
            <v>H-77/4</v>
          </cell>
          <cell r="B57">
            <v>7167.7004956887658</v>
          </cell>
          <cell r="C57">
            <v>6328.4920780097091</v>
          </cell>
        </row>
        <row r="58">
          <cell r="A58" t="str">
            <v>H-81/2</v>
          </cell>
          <cell r="B58">
            <v>7167.8699830812848</v>
          </cell>
          <cell r="C58">
            <v>6491.4507674237784</v>
          </cell>
        </row>
        <row r="59">
          <cell r="A59" t="str">
            <v>H-85</v>
          </cell>
          <cell r="B59">
            <v>7170.9331989794464</v>
          </cell>
          <cell r="C59">
            <v>6630.9744084235281</v>
          </cell>
        </row>
        <row r="60">
          <cell r="A60" t="str">
            <v>H-67/17/3</v>
          </cell>
          <cell r="B60">
            <v>7174.3134804522469</v>
          </cell>
          <cell r="C60">
            <v>6211.3571785055274</v>
          </cell>
        </row>
        <row r="61">
          <cell r="A61" t="str">
            <v>H-78/4</v>
          </cell>
          <cell r="B61">
            <v>7176.6126441364204</v>
          </cell>
          <cell r="C61">
            <v>6377.7854889020791</v>
          </cell>
        </row>
        <row r="62">
          <cell r="A62" t="str">
            <v>H-67/17/4/1/1</v>
          </cell>
          <cell r="B62">
            <v>7178.4262677191218</v>
          </cell>
          <cell r="C62">
            <v>6174.4479501739388</v>
          </cell>
        </row>
        <row r="63">
          <cell r="A63" t="str">
            <v>H-83/1</v>
          </cell>
          <cell r="B63">
            <v>7178.5406812085448</v>
          </cell>
          <cell r="C63">
            <v>6543.6994444917627</v>
          </cell>
        </row>
        <row r="64">
          <cell r="A64" t="str">
            <v>H-80/4</v>
          </cell>
          <cell r="B64">
            <v>7183.7291856557995</v>
          </cell>
          <cell r="C64">
            <v>6417.1473338385513</v>
          </cell>
        </row>
        <row r="65">
          <cell r="A65" t="str">
            <v>H-67/20/3</v>
          </cell>
          <cell r="B65">
            <v>7187.3585162153749</v>
          </cell>
          <cell r="C65">
            <v>6086.3114128507987</v>
          </cell>
        </row>
        <row r="66">
          <cell r="A66" t="str">
            <v>H-86</v>
          </cell>
          <cell r="B66">
            <v>7189.7241605627651</v>
          </cell>
          <cell r="C66">
            <v>6668.5363540969647</v>
          </cell>
        </row>
        <row r="67">
          <cell r="A67" t="str">
            <v>H-67/20/2</v>
          </cell>
          <cell r="B67">
            <v>7190.318046681502</v>
          </cell>
          <cell r="C67">
            <v>6116.603612566656</v>
          </cell>
        </row>
        <row r="68">
          <cell r="A68" t="str">
            <v>H-77/5</v>
          </cell>
          <cell r="B68">
            <v>7190.8661562290408</v>
          </cell>
          <cell r="C68">
            <v>6325.7655100417305</v>
          </cell>
        </row>
        <row r="69">
          <cell r="A69" t="str">
            <v>H-81/3</v>
          </cell>
          <cell r="B69">
            <v>7193.1826059655168</v>
          </cell>
          <cell r="C69">
            <v>6475.3488693145291</v>
          </cell>
        </row>
        <row r="70">
          <cell r="A70" t="str">
            <v>H-67/22/2</v>
          </cell>
          <cell r="B70">
            <v>7194.8030696646374</v>
          </cell>
          <cell r="C70">
            <v>6005.3678601070751</v>
          </cell>
        </row>
        <row r="71">
          <cell r="A71" t="str">
            <v>H-67/22/1</v>
          </cell>
          <cell r="B71">
            <v>7197.7624427776673</v>
          </cell>
          <cell r="C71">
            <v>6038.5559736401128</v>
          </cell>
        </row>
        <row r="72">
          <cell r="A72" t="str">
            <v>H-67/17/2</v>
          </cell>
          <cell r="B72">
            <v>7198.831461469078</v>
          </cell>
          <cell r="C72">
            <v>6208.8111394411108</v>
          </cell>
        </row>
        <row r="73">
          <cell r="A73" t="str">
            <v>H-67/22</v>
          </cell>
          <cell r="B73">
            <v>7200.3058398341946</v>
          </cell>
          <cell r="C73">
            <v>6067.1181096553055</v>
          </cell>
        </row>
        <row r="74">
          <cell r="A74" t="str">
            <v>H-72</v>
          </cell>
          <cell r="B74">
            <v>7200.7381268543259</v>
          </cell>
          <cell r="C74">
            <v>6275.6892079148047</v>
          </cell>
        </row>
        <row r="75">
          <cell r="A75" t="str">
            <v>H-83/2</v>
          </cell>
          <cell r="B75">
            <v>7204.2033306476051</v>
          </cell>
          <cell r="C75">
            <v>6528.1614773220226</v>
          </cell>
        </row>
        <row r="76">
          <cell r="A76" t="str">
            <v>H-67/17/4/1/2</v>
          </cell>
          <cell r="B76">
            <v>7208.2339333328055</v>
          </cell>
          <cell r="C76">
            <v>6171.0563324680561</v>
          </cell>
        </row>
        <row r="77">
          <cell r="A77" t="str">
            <v>H-80/5</v>
          </cell>
          <cell r="B77">
            <v>7215.3299655272476</v>
          </cell>
          <cell r="C77">
            <v>6395.8616417436951</v>
          </cell>
        </row>
        <row r="78">
          <cell r="A78" t="str">
            <v>H-67/20/1</v>
          </cell>
          <cell r="B78">
            <v>7218.1075155323815</v>
          </cell>
          <cell r="C78">
            <v>6113.50864626976</v>
          </cell>
        </row>
        <row r="79">
          <cell r="A79" t="str">
            <v>H-81/4</v>
          </cell>
          <cell r="B79">
            <v>7218.4952288497479</v>
          </cell>
          <cell r="C79">
            <v>6459.2469712052789</v>
          </cell>
        </row>
        <row r="80">
          <cell r="A80" t="str">
            <v>H-77/6</v>
          </cell>
          <cell r="B80">
            <v>7219.7405800907145</v>
          </cell>
          <cell r="C80">
            <v>6322.3670280921988</v>
          </cell>
        </row>
        <row r="81">
          <cell r="A81" t="str">
            <v>H-67/17/1</v>
          </cell>
          <cell r="B81">
            <v>7226.0302277997525</v>
          </cell>
          <cell r="C81">
            <v>6205.9867175796908</v>
          </cell>
        </row>
        <row r="82">
          <cell r="A82" t="str">
            <v>H-87</v>
          </cell>
          <cell r="B82">
            <v>7228.7866102466332</v>
          </cell>
          <cell r="C82">
            <v>6666.1154373400959</v>
          </cell>
        </row>
        <row r="83">
          <cell r="A83" t="str">
            <v>H-83/3</v>
          </cell>
          <cell r="B83">
            <v>7229.8659800866653</v>
          </cell>
          <cell r="C83">
            <v>6512.6235101522834</v>
          </cell>
        </row>
        <row r="84">
          <cell r="A84" t="str">
            <v>H-67/22/3</v>
          </cell>
          <cell r="B84">
            <v>7230.6305995425373</v>
          </cell>
          <cell r="C84">
            <v>6001.7867429037642</v>
          </cell>
        </row>
        <row r="85">
          <cell r="A85" t="str">
            <v>H-71</v>
          </cell>
          <cell r="B85">
            <v>7231.5454271478848</v>
          </cell>
          <cell r="C85">
            <v>6272.2380851087419</v>
          </cell>
        </row>
        <row r="86">
          <cell r="A86" t="str">
            <v>H-80/6</v>
          </cell>
          <cell r="B86">
            <v>7234.8380718787057</v>
          </cell>
          <cell r="C86">
            <v>6382.7213475218387</v>
          </cell>
        </row>
        <row r="87">
          <cell r="A87" t="str">
            <v>H-67/17/4/1/3</v>
          </cell>
          <cell r="B87">
            <v>7238.0415989464882</v>
          </cell>
          <cell r="C87">
            <v>6167.6647147621743</v>
          </cell>
        </row>
        <row r="88">
          <cell r="A88" t="str">
            <v>H-67/21</v>
          </cell>
          <cell r="B88">
            <v>7239.0745261157408</v>
          </cell>
          <cell r="C88">
            <v>6062.8767697723224</v>
          </cell>
        </row>
        <row r="89">
          <cell r="A89" t="str">
            <v>H-67/21A</v>
          </cell>
          <cell r="B89">
            <v>7241.7472282111466</v>
          </cell>
          <cell r="C89">
            <v>6087.1245219057737</v>
          </cell>
        </row>
        <row r="90">
          <cell r="A90" t="str">
            <v>H-77/7</v>
          </cell>
          <cell r="B90">
            <v>7243.9737834495436</v>
          </cell>
          <cell r="C90">
            <v>6319.5148117297585</v>
          </cell>
        </row>
        <row r="91">
          <cell r="A91" t="str">
            <v>H-67/20</v>
          </cell>
          <cell r="B91">
            <v>7244.3334632195529</v>
          </cell>
          <cell r="C91">
            <v>6110.5878123153043</v>
          </cell>
        </row>
        <row r="92">
          <cell r="A92" t="str">
            <v>H-81/5</v>
          </cell>
          <cell r="B92">
            <v>7245.4953599262626</v>
          </cell>
          <cell r="C92">
            <v>6442.0716132220787</v>
          </cell>
        </row>
        <row r="93">
          <cell r="A93" t="str">
            <v>H-67/20A</v>
          </cell>
          <cell r="B93">
            <v>7246.8518263131446</v>
          </cell>
          <cell r="C93">
            <v>6133.4353433515644</v>
          </cell>
        </row>
        <row r="94">
          <cell r="A94" t="str">
            <v>H-67/19</v>
          </cell>
          <cell r="B94">
            <v>7249.2637167543753</v>
          </cell>
          <cell r="C94">
            <v>6155.3169146993478</v>
          </cell>
        </row>
        <row r="95">
          <cell r="A95" t="str">
            <v>H-67/18</v>
          </cell>
          <cell r="B95">
            <v>7252.0791383978149</v>
          </cell>
          <cell r="C95">
            <v>6180.8594719033908</v>
          </cell>
        </row>
        <row r="96">
          <cell r="A96" t="str">
            <v>H-67/17</v>
          </cell>
          <cell r="B96">
            <v>7254.5226538581865</v>
          </cell>
          <cell r="C96">
            <v>6203.0279572423296</v>
          </cell>
        </row>
        <row r="97">
          <cell r="A97" t="str">
            <v>H-83/4</v>
          </cell>
          <cell r="B97">
            <v>7255.5286295257256</v>
          </cell>
          <cell r="C97">
            <v>6497.0855429825433</v>
          </cell>
        </row>
        <row r="98">
          <cell r="A98" t="str">
            <v>H-80/7</v>
          </cell>
          <cell r="B98">
            <v>7256.7158530018833</v>
          </cell>
          <cell r="C98">
            <v>6367.9848848585425</v>
          </cell>
        </row>
        <row r="99">
          <cell r="A99" t="str">
            <v>H-67/21/1</v>
          </cell>
          <cell r="B99">
            <v>7259.9499725750356</v>
          </cell>
          <cell r="C99">
            <v>6060.5929713737914</v>
          </cell>
        </row>
        <row r="100">
          <cell r="A100" t="str">
            <v>H-67/22/4</v>
          </cell>
          <cell r="B100">
            <v>7267.5357497902469</v>
          </cell>
          <cell r="C100">
            <v>5997.9159904338076</v>
          </cell>
        </row>
        <row r="101">
          <cell r="A101" t="str">
            <v>H-88</v>
          </cell>
          <cell r="B101">
            <v>7267.5747929352401</v>
          </cell>
          <cell r="C101">
            <v>6663.7115184307777</v>
          </cell>
        </row>
        <row r="102">
          <cell r="A102" t="str">
            <v>H-70</v>
          </cell>
          <cell r="B102">
            <v>7268.3425592434996</v>
          </cell>
          <cell r="C102">
            <v>6268.1159640347505</v>
          </cell>
        </row>
        <row r="103">
          <cell r="A103" t="str">
            <v>H-81/6</v>
          </cell>
          <cell r="B103">
            <v>7269.120474618212</v>
          </cell>
          <cell r="C103">
            <v>6427.0431749867785</v>
          </cell>
        </row>
        <row r="104">
          <cell r="A104" t="str">
            <v>H-67/20/4</v>
          </cell>
          <cell r="B104">
            <v>7274.123092168631</v>
          </cell>
          <cell r="C104">
            <v>6107.0412637006302</v>
          </cell>
        </row>
        <row r="105">
          <cell r="A105" t="str">
            <v>H-77/8</v>
          </cell>
          <cell r="B105">
            <v>7276.7268117232879</v>
          </cell>
          <cell r="C105">
            <v>6315.659823110278</v>
          </cell>
        </row>
        <row r="106">
          <cell r="A106" t="str">
            <v>H-67/19/1</v>
          </cell>
          <cell r="B106">
            <v>7279.0851735353008</v>
          </cell>
          <cell r="C106">
            <v>6152.0487783093877</v>
          </cell>
        </row>
        <row r="107">
          <cell r="A107" t="str">
            <v>H-67/16</v>
          </cell>
          <cell r="B107">
            <v>7280.6658413224914</v>
          </cell>
          <cell r="C107">
            <v>6199.9057066941432</v>
          </cell>
        </row>
        <row r="108">
          <cell r="A108" t="str">
            <v>H-83/5</v>
          </cell>
          <cell r="B108">
            <v>7281.1912789647849</v>
          </cell>
          <cell r="C108">
            <v>6481.5475758128032</v>
          </cell>
        </row>
        <row r="109">
          <cell r="A109" t="str">
            <v>H-80/8</v>
          </cell>
          <cell r="B109">
            <v>7285.4125916741314</v>
          </cell>
          <cell r="C109">
            <v>6349.459259115044</v>
          </cell>
        </row>
        <row r="110">
          <cell r="A110" t="str">
            <v>H-67/21/2</v>
          </cell>
          <cell r="B110">
            <v>7289.7720389454571</v>
          </cell>
          <cell r="C110">
            <v>6057.3304022330349</v>
          </cell>
        </row>
        <row r="111">
          <cell r="A111" t="str">
            <v>H-81/7</v>
          </cell>
          <cell r="B111">
            <v>7294.4330975024432</v>
          </cell>
          <cell r="C111">
            <v>6410.9412768775283</v>
          </cell>
        </row>
        <row r="112">
          <cell r="A112" t="str">
            <v>H-89</v>
          </cell>
          <cell r="B112">
            <v>7297.5173438477304</v>
          </cell>
          <cell r="C112">
            <v>6661.8558124053206</v>
          </cell>
        </row>
        <row r="113">
          <cell r="A113" t="str">
            <v>H-67/20/5</v>
          </cell>
          <cell r="B113">
            <v>7303.9127211177092</v>
          </cell>
          <cell r="C113">
            <v>6103.4947150859571</v>
          </cell>
        </row>
        <row r="114">
          <cell r="A114" t="str">
            <v>H-69</v>
          </cell>
          <cell r="B114">
            <v>7304.0916504198121</v>
          </cell>
          <cell r="C114">
            <v>6264.1112475331756</v>
          </cell>
        </row>
        <row r="115">
          <cell r="A115" t="str">
            <v>H-83/6</v>
          </cell>
          <cell r="B115">
            <v>7305.6549467709337</v>
          </cell>
          <cell r="C115">
            <v>6466.7355561838094</v>
          </cell>
        </row>
        <row r="116">
          <cell r="A116" t="str">
            <v>H-67/22/5</v>
          </cell>
          <cell r="B116">
            <v>7308.0153303154348</v>
          </cell>
          <cell r="C116">
            <v>5993.7686311177304</v>
          </cell>
        </row>
        <row r="117">
          <cell r="A117" t="str">
            <v>H-67/19/2</v>
          </cell>
          <cell r="B117">
            <v>7308.9066303162263</v>
          </cell>
          <cell r="C117">
            <v>6148.7806419194267</v>
          </cell>
        </row>
        <row r="118">
          <cell r="A118" t="str">
            <v>H-77/9</v>
          </cell>
          <cell r="B118">
            <v>7309.0269237594275</v>
          </cell>
          <cell r="C118">
            <v>6310.9296569475191</v>
          </cell>
        </row>
        <row r="119">
          <cell r="A119" t="str">
            <v>H-67/15</v>
          </cell>
          <cell r="B119">
            <v>7310.454154440029</v>
          </cell>
          <cell r="C119">
            <v>6196.3481230181733</v>
          </cell>
        </row>
        <row r="120">
          <cell r="A120" t="str">
            <v>H-80/9</v>
          </cell>
          <cell r="B120">
            <v>7311.4300939669984</v>
          </cell>
          <cell r="C120">
            <v>6332.6632560652479</v>
          </cell>
        </row>
        <row r="121">
          <cell r="A121" t="str">
            <v>H-67/21/3</v>
          </cell>
          <cell r="B121">
            <v>7319.5941053158776</v>
          </cell>
          <cell r="C121">
            <v>6054.0678330922765</v>
          </cell>
        </row>
        <row r="122">
          <cell r="A122" t="str">
            <v>H-81/8</v>
          </cell>
          <cell r="B122">
            <v>7319.7457203866752</v>
          </cell>
          <cell r="C122">
            <v>6394.8393787682789</v>
          </cell>
        </row>
        <row r="123">
          <cell r="A123" t="str">
            <v>H-90</v>
          </cell>
          <cell r="B123">
            <v>7327.4598947602217</v>
          </cell>
          <cell r="C123">
            <v>6660.0001063798645</v>
          </cell>
        </row>
        <row r="124">
          <cell r="A124" t="str">
            <v>H-83/7</v>
          </cell>
          <cell r="B124">
            <v>7332.5165778429055</v>
          </cell>
          <cell r="C124">
            <v>6450.4716414733239</v>
          </cell>
        </row>
        <row r="125">
          <cell r="A125" t="str">
            <v>H-67/20/6</v>
          </cell>
          <cell r="B125">
            <v>7333.7023500667874</v>
          </cell>
          <cell r="C125">
            <v>6099.948166471283</v>
          </cell>
        </row>
        <row r="126">
          <cell r="A126" t="str">
            <v>H-68</v>
          </cell>
          <cell r="B126">
            <v>7337.5087099717548</v>
          </cell>
          <cell r="C126">
            <v>6260.367771953287</v>
          </cell>
        </row>
        <row r="127">
          <cell r="A127" t="str">
            <v>H-67/19/3</v>
          </cell>
          <cell r="B127">
            <v>7338.7280870971517</v>
          </cell>
          <cell r="C127">
            <v>6145.5125055294657</v>
          </cell>
        </row>
        <row r="128">
          <cell r="A128" t="str">
            <v>H-12/20</v>
          </cell>
          <cell r="B128">
            <v>7338.8470198556788</v>
          </cell>
          <cell r="C128">
            <v>6810.1232689968556</v>
          </cell>
        </row>
        <row r="129">
          <cell r="A129" t="str">
            <v>H-67/13/7</v>
          </cell>
          <cell r="B129">
            <v>7340.041220601659</v>
          </cell>
          <cell r="C129">
            <v>5990.3412446435013</v>
          </cell>
        </row>
        <row r="130">
          <cell r="A130" t="str">
            <v>H-67/14</v>
          </cell>
          <cell r="B130">
            <v>7340.2424675575667</v>
          </cell>
          <cell r="C130">
            <v>6192.790539342207</v>
          </cell>
        </row>
        <row r="131">
          <cell r="A131" t="str">
            <v>H-67/13/6</v>
          </cell>
          <cell r="B131">
            <v>7342.8227008228205</v>
          </cell>
          <cell r="C131">
            <v>6021.7173555402096</v>
          </cell>
        </row>
        <row r="132">
          <cell r="A132" t="str">
            <v>H-81/9</v>
          </cell>
          <cell r="B132">
            <v>7345.0583432709072</v>
          </cell>
          <cell r="C132">
            <v>6378.7374806590287</v>
          </cell>
        </row>
        <row r="133">
          <cell r="A133" t="str">
            <v>H-67/13/5</v>
          </cell>
          <cell r="B133">
            <v>7345.4398961702418</v>
          </cell>
          <cell r="C133">
            <v>6051.2402731702878</v>
          </cell>
        </row>
        <row r="134">
          <cell r="A134" t="str">
            <v>H-67/13/4</v>
          </cell>
          <cell r="B134">
            <v>7347.8597325999017</v>
          </cell>
          <cell r="C134">
            <v>6078.5369102598861</v>
          </cell>
        </row>
        <row r="135">
          <cell r="A135" t="str">
            <v>H-67/13/3</v>
          </cell>
          <cell r="B135">
            <v>7350.2965787266176</v>
          </cell>
          <cell r="C135">
            <v>6106.0254229332186</v>
          </cell>
        </row>
        <row r="136">
          <cell r="A136" t="str">
            <v>H-67/13/2</v>
          </cell>
          <cell r="B136">
            <v>7352.5507848242696</v>
          </cell>
          <cell r="C136">
            <v>6131.4536894964394</v>
          </cell>
        </row>
        <row r="137">
          <cell r="A137" t="str">
            <v>H-12/19</v>
          </cell>
          <cell r="B137">
            <v>7353.4107154057365</v>
          </cell>
          <cell r="C137">
            <v>6783.8954446127163</v>
          </cell>
        </row>
        <row r="138">
          <cell r="A138" t="str">
            <v>H-67/13/1</v>
          </cell>
          <cell r="B138">
            <v>7355.2415646021991</v>
          </cell>
          <cell r="C138">
            <v>6161.8066663282007</v>
          </cell>
        </row>
        <row r="139">
          <cell r="A139" t="str">
            <v>H-91</v>
          </cell>
          <cell r="B139">
            <v>7357.402445672712</v>
          </cell>
          <cell r="C139">
            <v>6658.1444003544075</v>
          </cell>
        </row>
        <row r="140">
          <cell r="A140" t="str">
            <v>H-67/13</v>
          </cell>
          <cell r="B140">
            <v>7357.8023608591966</v>
          </cell>
          <cell r="C140">
            <v>6190.6933816577457</v>
          </cell>
        </row>
        <row r="141">
          <cell r="A141" t="str">
            <v>H-83/8</v>
          </cell>
          <cell r="B141">
            <v>7358.1792272819657</v>
          </cell>
          <cell r="C141">
            <v>6434.9336743035838</v>
          </cell>
        </row>
        <row r="142">
          <cell r="A142" t="str">
            <v>H-67/12</v>
          </cell>
          <cell r="B142">
            <v>7360.0982471585739</v>
          </cell>
          <cell r="C142">
            <v>6216.5918160911297</v>
          </cell>
        </row>
        <row r="143">
          <cell r="A143" t="str">
            <v>H-67</v>
          </cell>
          <cell r="B143">
            <v>7363.7186832460529</v>
          </cell>
          <cell r="C143">
            <v>6257.4316550053136</v>
          </cell>
        </row>
        <row r="144">
          <cell r="A144" t="str">
            <v>H-67/1</v>
          </cell>
          <cell r="B144">
            <v>7365.8388056932235</v>
          </cell>
          <cell r="C144">
            <v>6281.347409110248</v>
          </cell>
        </row>
        <row r="145">
          <cell r="A145" t="str">
            <v>H-12/18</v>
          </cell>
          <cell r="B145">
            <v>7367.9744109557951</v>
          </cell>
          <cell r="C145">
            <v>6757.667620228578</v>
          </cell>
        </row>
        <row r="146">
          <cell r="A146" t="str">
            <v>H-67/2</v>
          </cell>
          <cell r="B146">
            <v>7368.0633077902348</v>
          </cell>
          <cell r="C146">
            <v>6306.440603717484</v>
          </cell>
        </row>
        <row r="147">
          <cell r="A147" t="str">
            <v>H-67/13/8</v>
          </cell>
          <cell r="B147">
            <v>7369.8819327930178</v>
          </cell>
          <cell r="C147">
            <v>5987.2538677775347</v>
          </cell>
        </row>
        <row r="148">
          <cell r="A148" t="str">
            <v>H-67/3</v>
          </cell>
          <cell r="B148">
            <v>7370.5110471003454</v>
          </cell>
          <cell r="C148">
            <v>6334.0519954706933</v>
          </cell>
        </row>
        <row r="149">
          <cell r="A149" t="str">
            <v>H-12/21</v>
          </cell>
          <cell r="B149">
            <v>7370.6197940037964</v>
          </cell>
          <cell r="C149">
            <v>6826.5464063132713</v>
          </cell>
        </row>
        <row r="150">
          <cell r="A150" t="str">
            <v>H-56/5</v>
          </cell>
          <cell r="B150">
            <v>7373.0580285871793</v>
          </cell>
          <cell r="C150">
            <v>6215.5700209439547</v>
          </cell>
        </row>
        <row r="151">
          <cell r="A151" t="str">
            <v>H-67/4</v>
          </cell>
          <cell r="B151">
            <v>7373.4180149934036</v>
          </cell>
          <cell r="C151">
            <v>6360.7184086926982</v>
          </cell>
        </row>
        <row r="152">
          <cell r="A152" t="str">
            <v>H-67/13/5/1</v>
          </cell>
          <cell r="B152">
            <v>7375.2275099260905</v>
          </cell>
          <cell r="C152">
            <v>6047.676838488359</v>
          </cell>
        </row>
        <row r="153">
          <cell r="A153" t="str">
            <v>H-67/13/3/1</v>
          </cell>
          <cell r="B153">
            <v>7380.1020013265997</v>
          </cell>
          <cell r="C153">
            <v>6102.6141499103614</v>
          </cell>
        </row>
        <row r="154">
          <cell r="A154" t="str">
            <v>H-12/17</v>
          </cell>
          <cell r="B154">
            <v>7383.3529060729015</v>
          </cell>
          <cell r="C154">
            <v>6731.8977866268524</v>
          </cell>
        </row>
        <row r="155">
          <cell r="A155" t="str">
            <v>H-83/9</v>
          </cell>
          <cell r="B155">
            <v>7383.8418767210251</v>
          </cell>
          <cell r="C155">
            <v>6419.3957071338446</v>
          </cell>
        </row>
        <row r="156">
          <cell r="A156" t="str">
            <v>H-67/13/1/1</v>
          </cell>
          <cell r="B156">
            <v>7385.162566067952</v>
          </cell>
          <cell r="C156">
            <v>6159.6309661451714</v>
          </cell>
        </row>
        <row r="157">
          <cell r="A157" t="str">
            <v>H-66</v>
          </cell>
          <cell r="B157">
            <v>7386.0338068190304</v>
          </cell>
          <cell r="C157">
            <v>6276.4481478794887</v>
          </cell>
        </row>
        <row r="158">
          <cell r="A158" t="str">
            <v>H-92</v>
          </cell>
          <cell r="B158">
            <v>7387.3449965852024</v>
          </cell>
          <cell r="C158">
            <v>6656.2886943289504</v>
          </cell>
        </row>
        <row r="159">
          <cell r="A159" t="str">
            <v>H-67/5</v>
          </cell>
          <cell r="B159">
            <v>7391.914010437421</v>
          </cell>
          <cell r="C159">
            <v>6383.273155817511</v>
          </cell>
        </row>
        <row r="160">
          <cell r="A160" t="str">
            <v>H-67/4/1</v>
          </cell>
          <cell r="B160">
            <v>7396.1037641599787</v>
          </cell>
          <cell r="C160">
            <v>6347.2163833464374</v>
          </cell>
        </row>
        <row r="161">
          <cell r="A161" t="str">
            <v>H-12/22</v>
          </cell>
          <cell r="B161">
            <v>7397.5115701560098</v>
          </cell>
          <cell r="C161">
            <v>6839.8442397976869</v>
          </cell>
        </row>
        <row r="162">
          <cell r="A162" t="str">
            <v>H-67/13/9</v>
          </cell>
          <cell r="B162">
            <v>7399.7226449843765</v>
          </cell>
          <cell r="C162">
            <v>5984.1664909115689</v>
          </cell>
        </row>
        <row r="163">
          <cell r="A163" t="str">
            <v>H-12/16</v>
          </cell>
          <cell r="B163">
            <v>7399.7844970021752</v>
          </cell>
          <cell r="C163">
            <v>6706.7471408094434</v>
          </cell>
        </row>
        <row r="164">
          <cell r="A164" t="str">
            <v>H-56/4</v>
          </cell>
          <cell r="B164">
            <v>7402.965216499344</v>
          </cell>
          <cell r="C164">
            <v>6213.2120321427838</v>
          </cell>
        </row>
        <row r="165">
          <cell r="A165" t="str">
            <v>H-67/13/5/2</v>
          </cell>
          <cell r="B165">
            <v>7405.0151236819393</v>
          </cell>
          <cell r="C165">
            <v>6044.113403806432</v>
          </cell>
        </row>
        <row r="166">
          <cell r="A166" t="str">
            <v>H-67/6</v>
          </cell>
          <cell r="B166">
            <v>7409.5045261600853</v>
          </cell>
          <cell r="C166">
            <v>6403.8577399641044</v>
          </cell>
        </row>
        <row r="167">
          <cell r="A167" t="str">
            <v>H-67/13/3/2</v>
          </cell>
          <cell r="B167">
            <v>7409.9074239265819</v>
          </cell>
          <cell r="C167">
            <v>6099.2028768875034</v>
          </cell>
        </row>
        <row r="168">
          <cell r="A168" t="str">
            <v>H-66/1</v>
          </cell>
          <cell r="B168">
            <v>7413.5637663599109</v>
          </cell>
          <cell r="C168">
            <v>6299.9086175346711</v>
          </cell>
        </row>
        <row r="169">
          <cell r="A169" t="str">
            <v>H-65</v>
          </cell>
          <cell r="B169">
            <v>7414.6066516078672</v>
          </cell>
          <cell r="C169">
            <v>6274.0920418869546</v>
          </cell>
        </row>
        <row r="170">
          <cell r="A170" t="str">
            <v>H-67/13/1/2</v>
          </cell>
          <cell r="B170">
            <v>7415.0835675337048</v>
          </cell>
          <cell r="C170">
            <v>6157.455265962144</v>
          </cell>
        </row>
        <row r="171">
          <cell r="A171" t="str">
            <v>H-12/15</v>
          </cell>
          <cell r="B171">
            <v>7416.1867327637292</v>
          </cell>
          <cell r="C171">
            <v>6681.5986845497537</v>
          </cell>
        </row>
        <row r="172">
          <cell r="A172" t="str">
            <v>H-12/23</v>
          </cell>
          <cell r="B172">
            <v>7420.7201268822928</v>
          </cell>
          <cell r="C172">
            <v>6845.3531752213312</v>
          </cell>
        </row>
        <row r="173">
          <cell r="A173" t="str">
            <v>H-67/4/2</v>
          </cell>
          <cell r="B173">
            <v>7421.8832482893304</v>
          </cell>
          <cell r="C173">
            <v>6331.8730395770863</v>
          </cell>
        </row>
        <row r="174">
          <cell r="A174" t="str">
            <v>H-67/7</v>
          </cell>
          <cell r="B174">
            <v>7426.7074403056331</v>
          </cell>
          <cell r="C174">
            <v>6423.9887491612562</v>
          </cell>
        </row>
        <row r="175">
          <cell r="A175" t="str">
            <v>H-67/13/10</v>
          </cell>
          <cell r="B175">
            <v>7429.5633571757344</v>
          </cell>
          <cell r="C175">
            <v>5981.0791140456022</v>
          </cell>
        </row>
        <row r="176">
          <cell r="A176" t="str">
            <v>H-56/3</v>
          </cell>
          <cell r="B176">
            <v>7432.8724044115088</v>
          </cell>
          <cell r="C176">
            <v>6210.8540433416129</v>
          </cell>
        </row>
        <row r="177">
          <cell r="A177" t="str">
            <v>H-12/14</v>
          </cell>
          <cell r="B177">
            <v>7434.4888200000005</v>
          </cell>
          <cell r="C177">
            <v>6653.3669300000001</v>
          </cell>
        </row>
        <row r="178">
          <cell r="A178" t="str">
            <v>H-67/13/5/3</v>
          </cell>
          <cell r="B178">
            <v>7434.802737437788</v>
          </cell>
          <cell r="C178">
            <v>6040.5499691245041</v>
          </cell>
        </row>
        <row r="179">
          <cell r="A179" t="str">
            <v>H-66/2</v>
          </cell>
          <cell r="B179">
            <v>7439.0695710422333</v>
          </cell>
          <cell r="C179">
            <v>6321.6441437308522</v>
          </cell>
        </row>
        <row r="180">
          <cell r="A180" t="str">
            <v>H-67/13/3/3</v>
          </cell>
          <cell r="B180">
            <v>7439.7128465265641</v>
          </cell>
          <cell r="C180">
            <v>6095.7916038646463</v>
          </cell>
        </row>
        <row r="181">
          <cell r="A181" t="str">
            <v>H-67/8</v>
          </cell>
          <cell r="B181">
            <v>7439.7835633874047</v>
          </cell>
          <cell r="C181">
            <v>6438.1907747247296</v>
          </cell>
        </row>
        <row r="182">
          <cell r="A182" t="str">
            <v>H-67/13/1/3</v>
          </cell>
          <cell r="B182">
            <v>7445.0045689994568</v>
          </cell>
          <cell r="C182">
            <v>6155.2795657791148</v>
          </cell>
        </row>
        <row r="183">
          <cell r="A183" t="str">
            <v>H-64</v>
          </cell>
          <cell r="B183">
            <v>7445.8308535538417</v>
          </cell>
          <cell r="C183">
            <v>6271.5173059843628</v>
          </cell>
        </row>
        <row r="184">
          <cell r="A184" t="str">
            <v>H-12/13</v>
          </cell>
          <cell r="B184">
            <v>7448.974342714856</v>
          </cell>
          <cell r="C184">
            <v>6631.3161864752992</v>
          </cell>
        </row>
        <row r="185">
          <cell r="A185" t="str">
            <v>H-12/24</v>
          </cell>
          <cell r="B185">
            <v>7450.5548887444074</v>
          </cell>
          <cell r="C185">
            <v>6842.2088176349671</v>
          </cell>
        </row>
        <row r="186">
          <cell r="A186" t="str">
            <v>H-67/9</v>
          </cell>
          <cell r="B186">
            <v>7459.2731670934127</v>
          </cell>
          <cell r="C186">
            <v>6460.9976891890483</v>
          </cell>
        </row>
        <row r="187">
          <cell r="A187" t="str">
            <v>H-67/13/11</v>
          </cell>
          <cell r="B187">
            <v>7459.4040693670931</v>
          </cell>
          <cell r="C187">
            <v>5977.9917371796355</v>
          </cell>
        </row>
        <row r="188">
          <cell r="A188" t="str">
            <v>H-56/2</v>
          </cell>
          <cell r="B188">
            <v>7462.7795923236736</v>
          </cell>
          <cell r="C188">
            <v>6208.4960545404419</v>
          </cell>
        </row>
        <row r="189">
          <cell r="A189" t="str">
            <v>H-67/13/5/4</v>
          </cell>
          <cell r="B189">
            <v>7464.5903511936367</v>
          </cell>
          <cell r="C189">
            <v>6036.9865344425752</v>
          </cell>
        </row>
        <row r="190">
          <cell r="A190" t="str">
            <v>H-12/12</v>
          </cell>
          <cell r="B190">
            <v>7465.5325282487993</v>
          </cell>
          <cell r="C190">
            <v>6606.2831798014849</v>
          </cell>
        </row>
        <row r="191">
          <cell r="A191" t="str">
            <v>H-67/13/3/4</v>
          </cell>
          <cell r="B191">
            <v>7469.5182691265463</v>
          </cell>
          <cell r="C191">
            <v>6092.3803308417901</v>
          </cell>
        </row>
        <row r="192">
          <cell r="A192" t="str">
            <v>H-66/3</v>
          </cell>
          <cell r="B192">
            <v>7474.774334879191</v>
          </cell>
          <cell r="C192">
            <v>6320.8590000330214</v>
          </cell>
        </row>
        <row r="193">
          <cell r="A193" t="str">
            <v>H-63</v>
          </cell>
          <cell r="B193">
            <v>7474.857469144511</v>
          </cell>
          <cell r="C193">
            <v>6269.1237822228486</v>
          </cell>
        </row>
        <row r="194">
          <cell r="A194" t="str">
            <v>H-67/13/1/4</v>
          </cell>
          <cell r="B194">
            <v>7474.9255704652096</v>
          </cell>
          <cell r="C194">
            <v>6153.1038655960865</v>
          </cell>
        </row>
        <row r="195">
          <cell r="A195" t="str">
            <v>H-67/10</v>
          </cell>
          <cell r="B195">
            <v>7479.3098548338785</v>
          </cell>
          <cell r="C195">
            <v>6484.4448064490152</v>
          </cell>
        </row>
        <row r="196">
          <cell r="A196" t="str">
            <v>H-12/25</v>
          </cell>
          <cell r="B196">
            <v>7480.348651391073</v>
          </cell>
          <cell r="C196">
            <v>6838.6971645549875</v>
          </cell>
        </row>
        <row r="197">
          <cell r="A197" t="str">
            <v>H-12/11</v>
          </cell>
          <cell r="B197">
            <v>7482.2859868782944</v>
          </cell>
          <cell r="C197">
            <v>6581.3761100210886</v>
          </cell>
        </row>
        <row r="198">
          <cell r="A198" t="str">
            <v>H-67/13/12</v>
          </cell>
          <cell r="B198">
            <v>7489.2447815584519</v>
          </cell>
          <cell r="C198">
            <v>5974.9043603136697</v>
          </cell>
        </row>
        <row r="199">
          <cell r="A199" t="str">
            <v>H-56/1</v>
          </cell>
          <cell r="B199">
            <v>7492.6867802358393</v>
          </cell>
          <cell r="C199">
            <v>6206.1380657392683</v>
          </cell>
        </row>
        <row r="200">
          <cell r="A200" t="str">
            <v>H-67/13/5/5</v>
          </cell>
          <cell r="B200">
            <v>7494.3779649494854</v>
          </cell>
          <cell r="C200">
            <v>6033.4230997606483</v>
          </cell>
        </row>
        <row r="201">
          <cell r="A201" t="str">
            <v>H-67/11</v>
          </cell>
          <cell r="B201">
            <v>7497.8573962939909</v>
          </cell>
          <cell r="C201">
            <v>6507.2490855356809</v>
          </cell>
        </row>
        <row r="202">
          <cell r="A202" t="str">
            <v>H-12/10</v>
          </cell>
          <cell r="B202">
            <v>7498.9198594684985</v>
          </cell>
          <cell r="C202">
            <v>6556.3976573249383</v>
          </cell>
        </row>
        <row r="203">
          <cell r="A203" t="str">
            <v>H-67/13/3/5</v>
          </cell>
          <cell r="B203">
            <v>7499.3236917265285</v>
          </cell>
          <cell r="C203">
            <v>6088.969057818932</v>
          </cell>
        </row>
        <row r="204">
          <cell r="A204" t="str">
            <v>H-67/13/1/5</v>
          </cell>
          <cell r="B204">
            <v>7504.8465719309625</v>
          </cell>
          <cell r="C204">
            <v>6150.9281654130582</v>
          </cell>
        </row>
        <row r="205">
          <cell r="A205" t="str">
            <v>H-62</v>
          </cell>
          <cell r="B205">
            <v>7505.6279002886531</v>
          </cell>
          <cell r="C205">
            <v>6266.5864640892378</v>
          </cell>
        </row>
        <row r="206">
          <cell r="A206" t="str">
            <v>H-66/4</v>
          </cell>
          <cell r="B206">
            <v>7505.7962757233136</v>
          </cell>
          <cell r="C206">
            <v>6320.1768310804564</v>
          </cell>
        </row>
        <row r="207">
          <cell r="A207" t="str">
            <v>H-12/26</v>
          </cell>
          <cell r="B207">
            <v>7510.1933901569073</v>
          </cell>
          <cell r="C207">
            <v>6835.6324090960134</v>
          </cell>
        </row>
        <row r="208">
          <cell r="A208" t="str">
            <v>H-12/9</v>
          </cell>
          <cell r="B208">
            <v>7517.3469999999998</v>
          </cell>
          <cell r="C208">
            <v>6530.0559999999996</v>
          </cell>
        </row>
        <row r="209">
          <cell r="A209" t="str">
            <v>H-54</v>
          </cell>
          <cell r="B209">
            <v>7518.4544255801939</v>
          </cell>
          <cell r="C209">
            <v>6145.9286479200582</v>
          </cell>
        </row>
        <row r="210">
          <cell r="A210" t="str">
            <v>H-67/13/13</v>
          </cell>
          <cell r="B210">
            <v>7519.0854937498107</v>
          </cell>
          <cell r="C210">
            <v>5971.8169834477021</v>
          </cell>
        </row>
        <row r="211">
          <cell r="A211" t="str">
            <v>H-55</v>
          </cell>
          <cell r="B211">
            <v>7520.631758118534</v>
          </cell>
          <cell r="C211">
            <v>6175.8489163499617</v>
          </cell>
        </row>
        <row r="212">
          <cell r="A212" t="str">
            <v>H-56</v>
          </cell>
          <cell r="B212">
            <v>7522.593968148004</v>
          </cell>
          <cell r="C212">
            <v>6203.7800769380983</v>
          </cell>
        </row>
        <row r="213">
          <cell r="A213" t="str">
            <v>H-67/13/5/6</v>
          </cell>
          <cell r="B213">
            <v>7524.1655787053342</v>
          </cell>
          <cell r="C213">
            <v>6029.8596650787194</v>
          </cell>
        </row>
        <row r="214">
          <cell r="A214" t="str">
            <v>H-60</v>
          </cell>
          <cell r="B214">
            <v>7530.7653110824767</v>
          </cell>
          <cell r="C214">
            <v>6236.7248628313309</v>
          </cell>
        </row>
        <row r="215">
          <cell r="A215" t="str">
            <v>H-12/8</v>
          </cell>
          <cell r="B215">
            <v>7532.8710633354694</v>
          </cell>
          <cell r="C215">
            <v>6507.0797753031329</v>
          </cell>
        </row>
        <row r="216">
          <cell r="A216" t="str">
            <v>H-66/5</v>
          </cell>
          <cell r="B216">
            <v>7534.7598334851364</v>
          </cell>
          <cell r="C216">
            <v>6319.5399257378722</v>
          </cell>
        </row>
        <row r="217">
          <cell r="A217" t="str">
            <v>H-61</v>
          </cell>
          <cell r="B217">
            <v>7537.5196585472204</v>
          </cell>
          <cell r="C217">
            <v>6263.9566817451723</v>
          </cell>
        </row>
        <row r="218">
          <cell r="A218" t="str">
            <v>H-12/27</v>
          </cell>
          <cell r="B218">
            <v>7540.0164193571072</v>
          </cell>
          <cell r="C218">
            <v>6832.3785307402195</v>
          </cell>
        </row>
        <row r="219">
          <cell r="A219" t="str">
            <v>H-53</v>
          </cell>
          <cell r="B219">
            <v>7542.4999626709005</v>
          </cell>
          <cell r="C219">
            <v>6144.1815598005833</v>
          </cell>
        </row>
        <row r="220">
          <cell r="A220" t="str">
            <v>H-12/7</v>
          </cell>
          <cell r="B220">
            <v>7550.4171811334527</v>
          </cell>
          <cell r="C220">
            <v>6482.4983815769638</v>
          </cell>
        </row>
        <row r="221">
          <cell r="A221" t="str">
            <v>H-12/28/4</v>
          </cell>
          <cell r="B221">
            <v>7550.9276001269473</v>
          </cell>
          <cell r="C221">
            <v>6724.2434652617176</v>
          </cell>
        </row>
        <row r="222">
          <cell r="A222" t="str">
            <v>H-12/28/3</v>
          </cell>
          <cell r="B222">
            <v>7556.5133853618718</v>
          </cell>
          <cell r="C222">
            <v>6749.0607460565516</v>
          </cell>
        </row>
        <row r="223">
          <cell r="A223" t="str">
            <v>H-12/28/2</v>
          </cell>
          <cell r="B223">
            <v>7562.1263421225149</v>
          </cell>
          <cell r="C223">
            <v>6773.9987481743565</v>
          </cell>
        </row>
        <row r="224">
          <cell r="A224" t="str">
            <v>H-66/6</v>
          </cell>
          <cell r="B224">
            <v>7564.7525827881091</v>
          </cell>
          <cell r="C224">
            <v>6318.880388590298</v>
          </cell>
        </row>
        <row r="225">
          <cell r="A225" t="str">
            <v>H-12/28/1</v>
          </cell>
          <cell r="B225">
            <v>7568.3814606408296</v>
          </cell>
          <cell r="C225">
            <v>6801.7898332492723</v>
          </cell>
        </row>
        <row r="226">
          <cell r="A226" t="str">
            <v>H-12/6</v>
          </cell>
          <cell r="B226">
            <v>7569.1260431432602</v>
          </cell>
          <cell r="C226">
            <v>6458.8803737893968</v>
          </cell>
        </row>
        <row r="227">
          <cell r="A227" t="str">
            <v>H-52</v>
          </cell>
          <cell r="B227">
            <v>7571.2073734426367</v>
          </cell>
          <cell r="C227">
            <v>6140.8172399122504</v>
          </cell>
        </row>
        <row r="228">
          <cell r="A228" t="str">
            <v>H-12/28</v>
          </cell>
          <cell r="B228">
            <v>7574.4230000000007</v>
          </cell>
          <cell r="C228">
            <v>6828.6319999999987</v>
          </cell>
        </row>
        <row r="229">
          <cell r="A229" t="str">
            <v>H-52/1</v>
          </cell>
          <cell r="B229">
            <v>7574.49569970435</v>
          </cell>
          <cell r="C229">
            <v>6170.6364771660183</v>
          </cell>
        </row>
        <row r="230">
          <cell r="A230" t="str">
            <v>H-52/2</v>
          </cell>
          <cell r="B230">
            <v>7577.7840259660634</v>
          </cell>
          <cell r="C230">
            <v>6200.455714419787</v>
          </cell>
        </row>
        <row r="231">
          <cell r="A231" t="str">
            <v>H-12/28/5</v>
          </cell>
          <cell r="B231">
            <v>7580.6737391281158</v>
          </cell>
          <cell r="C231">
            <v>6720.3489544422255</v>
          </cell>
        </row>
        <row r="232">
          <cell r="A232" t="str">
            <v>H-52/3</v>
          </cell>
          <cell r="B232">
            <v>7581.0723522277758</v>
          </cell>
          <cell r="C232">
            <v>6230.2749516735557</v>
          </cell>
        </row>
        <row r="233">
          <cell r="A233" t="str">
            <v>H-52/4</v>
          </cell>
          <cell r="B233">
            <v>7584.3606784894891</v>
          </cell>
          <cell r="C233">
            <v>6260.0941889273236</v>
          </cell>
        </row>
        <row r="234">
          <cell r="A234" t="str">
            <v>H-12/5</v>
          </cell>
          <cell r="B234">
            <v>7587.9762635857733</v>
          </cell>
          <cell r="C234">
            <v>6435.3771950768323</v>
          </cell>
        </row>
        <row r="235">
          <cell r="A235" t="str">
            <v>H-12/28/2/1</v>
          </cell>
          <cell r="B235">
            <v>7591.8724811236834</v>
          </cell>
          <cell r="C235">
            <v>6770.1042373548644</v>
          </cell>
        </row>
        <row r="236">
          <cell r="A236" t="str">
            <v>H-66/7</v>
          </cell>
          <cell r="B236">
            <v>7594.7885330030249</v>
          </cell>
          <cell r="C236">
            <v>6318.1035540377761</v>
          </cell>
        </row>
        <row r="237">
          <cell r="A237" t="str">
            <v>H-51</v>
          </cell>
          <cell r="B237">
            <v>7595.996896654864</v>
          </cell>
          <cell r="C237">
            <v>6144.082464363747</v>
          </cell>
        </row>
        <row r="238">
          <cell r="A238" t="str">
            <v>H-12/4</v>
          </cell>
          <cell r="B238">
            <v>7602.086959762788</v>
          </cell>
          <cell r="C238">
            <v>6418.7311757865591</v>
          </cell>
        </row>
        <row r="239">
          <cell r="A239" t="str">
            <v>H-12/29</v>
          </cell>
          <cell r="B239">
            <v>7604.1691390011692</v>
          </cell>
          <cell r="C239">
            <v>6824.7374891805066</v>
          </cell>
        </row>
        <row r="240">
          <cell r="A240" t="str">
            <v>H-12/28/6</v>
          </cell>
          <cell r="B240">
            <v>7610.4198781292844</v>
          </cell>
          <cell r="C240">
            <v>6716.4544436227343</v>
          </cell>
        </row>
        <row r="241">
          <cell r="A241" t="str">
            <v>H-1</v>
          </cell>
          <cell r="B241">
            <v>7616.9014025773049</v>
          </cell>
          <cell r="C241">
            <v>6146.114003210736</v>
          </cell>
        </row>
        <row r="242">
          <cell r="A242" t="str">
            <v>H-2</v>
          </cell>
          <cell r="B242">
            <v>7620.4969913364594</v>
          </cell>
          <cell r="C242">
            <v>6175.8977528315454</v>
          </cell>
        </row>
        <row r="243">
          <cell r="A243" t="str">
            <v>H-12/28/2/2</v>
          </cell>
          <cell r="B243">
            <v>7621.618620124852</v>
          </cell>
          <cell r="C243">
            <v>6766.2097265353732</v>
          </cell>
        </row>
        <row r="244">
          <cell r="A244" t="str">
            <v>H-12/3</v>
          </cell>
          <cell r="B244">
            <v>7622.4215724951773</v>
          </cell>
          <cell r="C244">
            <v>6393.5115250851768</v>
          </cell>
        </row>
        <row r="245">
          <cell r="A245" t="str">
            <v>H-3</v>
          </cell>
          <cell r="B245">
            <v>7624.0925800956174</v>
          </cell>
          <cell r="C245">
            <v>6205.6815024523539</v>
          </cell>
        </row>
        <row r="246">
          <cell r="A246" t="str">
            <v>H-66/8</v>
          </cell>
          <cell r="B246">
            <v>7624.7380813940545</v>
          </cell>
          <cell r="C246">
            <v>6317.5613142951488</v>
          </cell>
        </row>
        <row r="247">
          <cell r="A247" t="str">
            <v>H-4</v>
          </cell>
          <cell r="B247">
            <v>7627.6881688547655</v>
          </cell>
          <cell r="C247">
            <v>6235.4652520731634</v>
          </cell>
        </row>
        <row r="248">
          <cell r="A248" t="str">
            <v>H-5</v>
          </cell>
          <cell r="B248">
            <v>7630.2050809861794</v>
          </cell>
          <cell r="C248">
            <v>6256.3138768077288</v>
          </cell>
        </row>
        <row r="249">
          <cell r="A249" t="str">
            <v>H-12/30</v>
          </cell>
          <cell r="B249">
            <v>7634.7510302889532</v>
          </cell>
          <cell r="C249">
            <v>6820.1771775991265</v>
          </cell>
        </row>
        <row r="250">
          <cell r="A250" t="str">
            <v>H-12/4/1</v>
          </cell>
          <cell r="B250">
            <v>7635.9875193056205</v>
          </cell>
          <cell r="C250">
            <v>6414.491615044707</v>
          </cell>
        </row>
        <row r="251">
          <cell r="A251" t="str">
            <v>H-12/28/7</v>
          </cell>
          <cell r="B251">
            <v>7640.1660171304529</v>
          </cell>
          <cell r="C251">
            <v>6712.5599328032422</v>
          </cell>
        </row>
        <row r="252">
          <cell r="A252" t="str">
            <v>H-12/2</v>
          </cell>
          <cell r="B252">
            <v>7643.4327241590845</v>
          </cell>
          <cell r="C252">
            <v>6366.9655139298102</v>
          </cell>
        </row>
        <row r="253">
          <cell r="A253" t="str">
            <v>H-12/28/2/3</v>
          </cell>
          <cell r="B253">
            <v>7651.3647591260205</v>
          </cell>
          <cell r="C253">
            <v>6762.3152157158811</v>
          </cell>
        </row>
        <row r="254">
          <cell r="A254" t="str">
            <v>H-66/9</v>
          </cell>
          <cell r="B254">
            <v>7654.7308306970272</v>
          </cell>
          <cell r="C254">
            <v>6316.9017771475737</v>
          </cell>
        </row>
        <row r="255">
          <cell r="A255" t="str">
            <v>H-6</v>
          </cell>
          <cell r="B255">
            <v>7660.1036043535851</v>
          </cell>
          <cell r="C255">
            <v>6253.8484558601676</v>
          </cell>
        </row>
        <row r="256">
          <cell r="A256" t="str">
            <v>H-12/31</v>
          </cell>
          <cell r="B256">
            <v>7663.711859469784</v>
          </cell>
          <cell r="C256">
            <v>6816.2001657590881</v>
          </cell>
        </row>
        <row r="257">
          <cell r="A257" t="str">
            <v>H-12/1</v>
          </cell>
          <cell r="B257">
            <v>7667.8981837052052</v>
          </cell>
          <cell r="C257">
            <v>6337.889040808107</v>
          </cell>
        </row>
        <row r="258">
          <cell r="A258" t="str">
            <v>H-12/4/2</v>
          </cell>
          <cell r="B258">
            <v>7667.9277511361361</v>
          </cell>
          <cell r="C258">
            <v>6410.4972103864829</v>
          </cell>
        </row>
        <row r="259">
          <cell r="A259" t="str">
            <v>H-12/28/8</v>
          </cell>
          <cell r="B259">
            <v>7669.9121561316224</v>
          </cell>
          <cell r="C259">
            <v>6708.665421983751</v>
          </cell>
        </row>
        <row r="260">
          <cell r="A260" t="str">
            <v>H-12/28/2/4</v>
          </cell>
          <cell r="B260">
            <v>7681.11089812719</v>
          </cell>
          <cell r="C260">
            <v>6758.4207048963899</v>
          </cell>
        </row>
        <row r="261">
          <cell r="A261" t="str">
            <v>H-12</v>
          </cell>
          <cell r="B261">
            <v>7689.2493900000009</v>
          </cell>
          <cell r="C261">
            <v>6310.1559200000002</v>
          </cell>
        </row>
        <row r="262">
          <cell r="A262" t="str">
            <v>H-7</v>
          </cell>
          <cell r="B262">
            <v>7690.0021277209917</v>
          </cell>
          <cell r="C262">
            <v>6251.3830349126038</v>
          </cell>
        </row>
        <row r="263">
          <cell r="A263" t="str">
            <v>H-12/32</v>
          </cell>
          <cell r="B263">
            <v>7692.9905489172161</v>
          </cell>
          <cell r="C263">
            <v>6811.4472175553356</v>
          </cell>
        </row>
        <row r="264">
          <cell r="A264" t="str">
            <v>H-12/28/9</v>
          </cell>
          <cell r="B264">
            <v>7699.658295132791</v>
          </cell>
          <cell r="C264">
            <v>6704.770911164258</v>
          </cell>
        </row>
        <row r="265">
          <cell r="A265" t="str">
            <v>H-12/4/3</v>
          </cell>
          <cell r="B265">
            <v>7702.6846052807141</v>
          </cell>
          <cell r="C265">
            <v>6406.1505625337986</v>
          </cell>
        </row>
        <row r="266">
          <cell r="A266" t="str">
            <v>H-11</v>
          </cell>
          <cell r="B266">
            <v>7706.0374086783349</v>
          </cell>
          <cell r="C266">
            <v>6289.2860932390886</v>
          </cell>
        </row>
        <row r="267">
          <cell r="A267" t="str">
            <v>H-12/28/2/5</v>
          </cell>
          <cell r="B267">
            <v>7710.8570371283586</v>
          </cell>
          <cell r="C267">
            <v>6754.5261940768969</v>
          </cell>
        </row>
        <row r="268">
          <cell r="A268" t="str">
            <v>H-8</v>
          </cell>
          <cell r="B268">
            <v>7719.9006510883974</v>
          </cell>
          <cell r="C268">
            <v>6248.9176139650426</v>
          </cell>
        </row>
        <row r="269">
          <cell r="A269" t="str">
            <v>H-13</v>
          </cell>
          <cell r="B269">
            <v>7720.2077448210057</v>
          </cell>
          <cell r="C269">
            <v>6307.3134431163808</v>
          </cell>
        </row>
        <row r="270">
          <cell r="A270" t="str">
            <v>H-12/33</v>
          </cell>
          <cell r="B270">
            <v>7722.4790698724355</v>
          </cell>
          <cell r="C270">
            <v>6806.8852384643305</v>
          </cell>
        </row>
        <row r="271">
          <cell r="A271" t="str">
            <v>H-10</v>
          </cell>
          <cell r="B271">
            <v>7723.4326229373373</v>
          </cell>
          <cell r="C271">
            <v>6267.6614384772483</v>
          </cell>
        </row>
        <row r="272">
          <cell r="A272" t="str">
            <v>H-12/4/4</v>
          </cell>
          <cell r="B272">
            <v>7732.4527263787713</v>
          </cell>
          <cell r="C272">
            <v>6402.427799273607</v>
          </cell>
        </row>
        <row r="273">
          <cell r="A273" t="str">
            <v>H-9</v>
          </cell>
          <cell r="B273">
            <v>7739.832809999999</v>
          </cell>
          <cell r="C273">
            <v>6247.2737399999996</v>
          </cell>
        </row>
        <row r="274">
          <cell r="A274" t="str">
            <v>H-12/34</v>
          </cell>
          <cell r="B274">
            <v>7743.5825861398653</v>
          </cell>
          <cell r="C274">
            <v>6803.4906107205961</v>
          </cell>
        </row>
        <row r="275">
          <cell r="A275" t="str">
            <v>H-14</v>
          </cell>
          <cell r="B275">
            <v>7750.5460008159835</v>
          </cell>
          <cell r="C275">
            <v>6304.5279013182562</v>
          </cell>
        </row>
        <row r="276">
          <cell r="A276" t="str">
            <v>H-9/1</v>
          </cell>
          <cell r="B276">
            <v>7758.4411541718346</v>
          </cell>
          <cell r="C276">
            <v>6223.7422817540146</v>
          </cell>
        </row>
        <row r="277">
          <cell r="A277" t="str">
            <v>H-12/4/5</v>
          </cell>
          <cell r="B277">
            <v>7762.2208474768277</v>
          </cell>
          <cell r="C277">
            <v>6398.7050360134144</v>
          </cell>
        </row>
        <row r="278">
          <cell r="A278" t="str">
            <v>H-12/35</v>
          </cell>
          <cell r="B278">
            <v>7770.9764904237491</v>
          </cell>
          <cell r="C278">
            <v>6799.9220343657262</v>
          </cell>
        </row>
        <row r="279">
          <cell r="A279" t="str">
            <v>H-12/36/4</v>
          </cell>
          <cell r="B279">
            <v>7774.9175712472088</v>
          </cell>
          <cell r="C279">
            <v>6695.1252623576383</v>
          </cell>
        </row>
        <row r="280">
          <cell r="A280" t="str">
            <v>H-9/2</v>
          </cell>
          <cell r="B280">
            <v>7777.0494983436693</v>
          </cell>
          <cell r="C280">
            <v>6200.2108235080295</v>
          </cell>
        </row>
        <row r="281">
          <cell r="A281" t="str">
            <v>H-15</v>
          </cell>
          <cell r="B281">
            <v>7780.4203416842493</v>
          </cell>
          <cell r="C281">
            <v>6301.7849544199989</v>
          </cell>
        </row>
        <row r="282">
          <cell r="A282" t="str">
            <v>H-12/36/3</v>
          </cell>
          <cell r="B282">
            <v>7781.9035245848445</v>
          </cell>
          <cell r="C282">
            <v>6721.8215860198598</v>
          </cell>
        </row>
        <row r="283">
          <cell r="A283" t="str">
            <v>H-12/36/2</v>
          </cell>
          <cell r="B283">
            <v>7788.1055010103237</v>
          </cell>
          <cell r="C283">
            <v>6746.4658113378564</v>
          </cell>
        </row>
        <row r="284">
          <cell r="A284" t="str">
            <v>H-12/4/6</v>
          </cell>
          <cell r="B284">
            <v>7791.988968574884</v>
          </cell>
          <cell r="C284">
            <v>6394.9822727532219</v>
          </cell>
        </row>
        <row r="285">
          <cell r="A285" t="str">
            <v>H-12/36/1</v>
          </cell>
          <cell r="B285">
            <v>7794.7379120142532</v>
          </cell>
          <cell r="C285">
            <v>6771.7830529239709</v>
          </cell>
        </row>
        <row r="286">
          <cell r="A286" t="str">
            <v>H-9/3</v>
          </cell>
          <cell r="B286">
            <v>7795.6578425155049</v>
          </cell>
          <cell r="C286">
            <v>6176.6793652620454</v>
          </cell>
        </row>
        <row r="287">
          <cell r="A287" t="str">
            <v>H-12/36</v>
          </cell>
          <cell r="B287">
            <v>7800.9160000000002</v>
          </cell>
          <cell r="C287">
            <v>6795.8330000000005</v>
          </cell>
        </row>
        <row r="288">
          <cell r="A288" t="str">
            <v>H-12/36/5</v>
          </cell>
          <cell r="B288">
            <v>7804.473813308935</v>
          </cell>
          <cell r="C288">
            <v>6689.9843913041423</v>
          </cell>
        </row>
        <row r="289">
          <cell r="A289" t="str">
            <v>H-16</v>
          </cell>
          <cell r="B289">
            <v>7810.294682552515</v>
          </cell>
          <cell r="C289">
            <v>6299.0420075217417</v>
          </cell>
        </row>
        <row r="290">
          <cell r="A290" t="str">
            <v>H-9/4</v>
          </cell>
          <cell r="B290">
            <v>7814.2661866873405</v>
          </cell>
          <cell r="C290">
            <v>6153.1479070160603</v>
          </cell>
        </row>
        <row r="291">
          <cell r="A291" t="str">
            <v>H-12/36/2/1</v>
          </cell>
          <cell r="B291">
            <v>7817.6617430720498</v>
          </cell>
          <cell r="C291">
            <v>6741.3249402843603</v>
          </cell>
        </row>
        <row r="292">
          <cell r="A292" t="str">
            <v>H-12/4/7</v>
          </cell>
          <cell r="B292">
            <v>7821.7570896729412</v>
          </cell>
          <cell r="C292">
            <v>6391.2595094930293</v>
          </cell>
        </row>
        <row r="293">
          <cell r="A293" t="str">
            <v>H-12/37</v>
          </cell>
          <cell r="B293">
            <v>7830.4722420617263</v>
          </cell>
          <cell r="C293">
            <v>6790.6921289465045</v>
          </cell>
        </row>
        <row r="294">
          <cell r="A294" t="str">
            <v>H-9/5</v>
          </cell>
          <cell r="B294">
            <v>7832.8745308591751</v>
          </cell>
          <cell r="C294">
            <v>6129.6164487700762</v>
          </cell>
        </row>
        <row r="295">
          <cell r="A295" t="str">
            <v>H-12/36/6</v>
          </cell>
          <cell r="B295">
            <v>7834.0290375819895</v>
          </cell>
          <cell r="C295">
            <v>6684.8376704259917</v>
          </cell>
        </row>
        <row r="296">
          <cell r="A296" t="str">
            <v>H-17</v>
          </cell>
          <cell r="B296">
            <v>7840.1690234207817</v>
          </cell>
          <cell r="C296">
            <v>6296.2990606234844</v>
          </cell>
        </row>
        <row r="297">
          <cell r="A297" t="str">
            <v>H-12/36/2/2</v>
          </cell>
          <cell r="B297">
            <v>7847.2169673451044</v>
          </cell>
          <cell r="C297">
            <v>6736.1782194062098</v>
          </cell>
        </row>
        <row r="298">
          <cell r="A298" t="str">
            <v>H-9/6</v>
          </cell>
          <cell r="B298">
            <v>7851.4828750310107</v>
          </cell>
          <cell r="C298">
            <v>6106.0849905240912</v>
          </cell>
        </row>
        <row r="299">
          <cell r="A299" t="str">
            <v>H-12/4/8</v>
          </cell>
          <cell r="B299">
            <v>7851.5252107709975</v>
          </cell>
          <cell r="C299">
            <v>6387.5367462328377</v>
          </cell>
        </row>
        <row r="300">
          <cell r="A300" t="str">
            <v>H-12/38</v>
          </cell>
          <cell r="B300">
            <v>7860.4768343012483</v>
          </cell>
          <cell r="C300">
            <v>6784.9449345629328</v>
          </cell>
        </row>
        <row r="301">
          <cell r="A301" t="str">
            <v>H-12/36/7</v>
          </cell>
          <cell r="B301">
            <v>7863.5839143275271</v>
          </cell>
          <cell r="C301">
            <v>6679.6889543546422</v>
          </cell>
        </row>
        <row r="302">
          <cell r="A302" t="str">
            <v>H-18</v>
          </cell>
          <cell r="B302">
            <v>7870.0433642890475</v>
          </cell>
          <cell r="C302">
            <v>6293.556113725228</v>
          </cell>
        </row>
        <row r="303">
          <cell r="A303" t="str">
            <v>H-9/7</v>
          </cell>
          <cell r="B303">
            <v>7870.0912192028463</v>
          </cell>
          <cell r="C303">
            <v>6082.5535322781061</v>
          </cell>
        </row>
        <row r="304">
          <cell r="A304" t="str">
            <v>H-34/17</v>
          </cell>
          <cell r="B304">
            <v>7870.2143446576329</v>
          </cell>
          <cell r="C304">
            <v>6657.0480006991183</v>
          </cell>
        </row>
        <row r="305">
          <cell r="A305" t="str">
            <v>H-12/36/2/3</v>
          </cell>
          <cell r="B305">
            <v>7876.7902133283314</v>
          </cell>
          <cell r="C305">
            <v>6729.8750570975362</v>
          </cell>
        </row>
        <row r="306">
          <cell r="A306" t="str">
            <v>H-12/4/9</v>
          </cell>
          <cell r="B306">
            <v>7881.2933318690539</v>
          </cell>
          <cell r="C306">
            <v>6383.8139829726451</v>
          </cell>
        </row>
        <row r="307">
          <cell r="A307" t="str">
            <v>H-21/11/1</v>
          </cell>
          <cell r="B307">
            <v>7882.4803808436727</v>
          </cell>
          <cell r="C307">
            <v>6541.7296997409567</v>
          </cell>
        </row>
        <row r="308">
          <cell r="A308" t="str">
            <v>H-9/8</v>
          </cell>
          <cell r="B308">
            <v>7888.6838154790503</v>
          </cell>
          <cell r="C308">
            <v>6059.0096218896297</v>
          </cell>
        </row>
        <row r="309">
          <cell r="A309" t="str">
            <v>H-12/39</v>
          </cell>
          <cell r="B309">
            <v>7890.1056448657027</v>
          </cell>
          <cell r="C309">
            <v>6779.7301465432465</v>
          </cell>
        </row>
        <row r="310">
          <cell r="A310" t="str">
            <v>H-12/36/8</v>
          </cell>
          <cell r="B310">
            <v>7893.138895657341</v>
          </cell>
          <cell r="C310">
            <v>6674.5408397348338</v>
          </cell>
        </row>
        <row r="311">
          <cell r="A311" t="str">
            <v>H-24/5/7</v>
          </cell>
          <cell r="B311">
            <v>7895.2920219903654</v>
          </cell>
          <cell r="C311">
            <v>6063.8731974123775</v>
          </cell>
        </row>
        <row r="312">
          <cell r="A312" t="str">
            <v>H-34/16</v>
          </cell>
          <cell r="B312">
            <v>7898.3382421522811</v>
          </cell>
          <cell r="C312">
            <v>6646.6054727623332</v>
          </cell>
        </row>
        <row r="313">
          <cell r="A313" t="str">
            <v>H-21/14</v>
          </cell>
          <cell r="B313">
            <v>7898.8289881665323</v>
          </cell>
          <cell r="C313">
            <v>6596.8278885294185</v>
          </cell>
        </row>
        <row r="314">
          <cell r="A314" t="str">
            <v>H-24/5/6</v>
          </cell>
          <cell r="B314">
            <v>7899.0244016191909</v>
          </cell>
          <cell r="C314">
            <v>6095.2393712800904</v>
          </cell>
        </row>
        <row r="315">
          <cell r="A315" t="str">
            <v>H-19</v>
          </cell>
          <cell r="B315">
            <v>7899.9177051573133</v>
          </cell>
          <cell r="C315">
            <v>6290.8131668269707</v>
          </cell>
        </row>
        <row r="316">
          <cell r="A316" t="str">
            <v>H-24/5/5</v>
          </cell>
          <cell r="B316">
            <v>7902.1672498876078</v>
          </cell>
          <cell r="C316">
            <v>6121.4638454904425</v>
          </cell>
        </row>
        <row r="317">
          <cell r="A317" t="str">
            <v>H-24/5/4</v>
          </cell>
          <cell r="B317">
            <v>7905.2174767708775</v>
          </cell>
          <cell r="C317">
            <v>6147.284739463822</v>
          </cell>
        </row>
        <row r="318">
          <cell r="A318" t="str">
            <v>H-12/36/2/4</v>
          </cell>
          <cell r="B318">
            <v>7906.1727529112841</v>
          </cell>
          <cell r="C318">
            <v>6724.3782980684355</v>
          </cell>
        </row>
        <row r="319">
          <cell r="A319" t="str">
            <v>H-9/9</v>
          </cell>
          <cell r="B319">
            <v>7907.2024403321293</v>
          </cell>
          <cell r="C319">
            <v>6035.40725647208</v>
          </cell>
        </row>
        <row r="320">
          <cell r="A320" t="str">
            <v>H-12/4/10</v>
          </cell>
          <cell r="B320">
            <v>7911.0614529671102</v>
          </cell>
          <cell r="C320">
            <v>6380.0912197124526</v>
          </cell>
        </row>
        <row r="321">
          <cell r="A321" t="str">
            <v>H-21/10</v>
          </cell>
          <cell r="B321">
            <v>7917.8200264102152</v>
          </cell>
          <cell r="C321">
            <v>6514.3658837586563</v>
          </cell>
        </row>
        <row r="322">
          <cell r="A322" t="str">
            <v>H-12/40</v>
          </cell>
          <cell r="B322">
            <v>7919.1053084595806</v>
          </cell>
          <cell r="C322">
            <v>6774.4992610361824</v>
          </cell>
        </row>
        <row r="323">
          <cell r="A323" t="str">
            <v>H-21/5/2</v>
          </cell>
          <cell r="B323">
            <v>7921.0188184339268</v>
          </cell>
          <cell r="C323">
            <v>6457.2060747108508</v>
          </cell>
        </row>
        <row r="324">
          <cell r="A324" t="str">
            <v>H-12/36/9</v>
          </cell>
          <cell r="B324">
            <v>7922.6939643707201</v>
          </cell>
          <cell r="C324">
            <v>6669.3932271601361</v>
          </cell>
        </row>
        <row r="325">
          <cell r="A325" t="str">
            <v>H-24/3/4</v>
          </cell>
          <cell r="B325">
            <v>7923.4186689366079</v>
          </cell>
          <cell r="C325">
            <v>6195.9090841824191</v>
          </cell>
        </row>
        <row r="326">
          <cell r="A326" t="str">
            <v>H-21/11</v>
          </cell>
          <cell r="B326">
            <v>7923.6696475198769</v>
          </cell>
          <cell r="C326">
            <v>6535.573946679945</v>
          </cell>
        </row>
        <row r="327">
          <cell r="A327" t="str">
            <v>H-9/10</v>
          </cell>
          <cell r="B327">
            <v>7925.7054284510314</v>
          </cell>
          <cell r="C327">
            <v>6012.1126630635308</v>
          </cell>
        </row>
        <row r="328">
          <cell r="A328" t="str">
            <v>H-34/15</v>
          </cell>
          <cell r="B328">
            <v>7926.4621396469283</v>
          </cell>
          <cell r="C328">
            <v>6636.162944825548</v>
          </cell>
        </row>
        <row r="329">
          <cell r="A329" t="str">
            <v>H-24/9/3</v>
          </cell>
          <cell r="B329">
            <v>7929.2724791199025</v>
          </cell>
          <cell r="C329">
            <v>6058.6800135847316</v>
          </cell>
        </row>
        <row r="330">
          <cell r="A330" t="str">
            <v>H-20</v>
          </cell>
          <cell r="B330">
            <v>7929.7920460255791</v>
          </cell>
          <cell r="C330">
            <v>6288.0702199287143</v>
          </cell>
        </row>
        <row r="331">
          <cell r="A331" t="str">
            <v>H-21/12</v>
          </cell>
          <cell r="B331">
            <v>7934.5712141333388</v>
          </cell>
          <cell r="C331">
            <v>6575.0980639423515</v>
          </cell>
        </row>
        <row r="332">
          <cell r="A332" t="str">
            <v>H-24/6/3</v>
          </cell>
          <cell r="B332">
            <v>7934.7319411011276</v>
          </cell>
          <cell r="C332">
            <v>6116.9575708463344</v>
          </cell>
        </row>
        <row r="333">
          <cell r="A333" t="str">
            <v>H-24/5/3</v>
          </cell>
          <cell r="B333">
            <v>7934.8967224506005</v>
          </cell>
          <cell r="C333">
            <v>6142.9095393675261</v>
          </cell>
        </row>
        <row r="334">
          <cell r="A334" t="str">
            <v>H-12/36/2/5</v>
          </cell>
          <cell r="B334">
            <v>7935.5206465384663</v>
          </cell>
          <cell r="C334">
            <v>6718.8880204556081</v>
          </cell>
        </row>
        <row r="335">
          <cell r="A335" t="str">
            <v>H-21/13</v>
          </cell>
          <cell r="B335">
            <v>7938.5595921626527</v>
          </cell>
          <cell r="C335">
            <v>6589.5581068432284</v>
          </cell>
        </row>
        <row r="336">
          <cell r="A336" t="str">
            <v>H-12/4/11</v>
          </cell>
          <cell r="B336">
            <v>7940.8295740651674</v>
          </cell>
          <cell r="C336">
            <v>6376.3684564522609</v>
          </cell>
        </row>
        <row r="337">
          <cell r="A337" t="str">
            <v>H-9/11</v>
          </cell>
          <cell r="B337">
            <v>7944.3956915170475</v>
          </cell>
          <cell r="C337">
            <v>5988.3258156880984</v>
          </cell>
        </row>
        <row r="338">
          <cell r="A338" t="str">
            <v>H-12/41</v>
          </cell>
          <cell r="B338">
            <v>7948.750755556136</v>
          </cell>
          <cell r="C338">
            <v>6769.3532390329419</v>
          </cell>
        </row>
        <row r="339">
          <cell r="A339" t="str">
            <v>H-21/5/1</v>
          </cell>
          <cell r="B339">
            <v>7950.5717300190736</v>
          </cell>
          <cell r="C339">
            <v>6454.1348287418068</v>
          </cell>
        </row>
        <row r="340">
          <cell r="A340" t="str">
            <v>H-24/3/3</v>
          </cell>
          <cell r="B340">
            <v>7953.2208663864931</v>
          </cell>
          <cell r="C340">
            <v>6192.4697489039008</v>
          </cell>
        </row>
        <row r="341">
          <cell r="A341" t="str">
            <v>H-21/9</v>
          </cell>
          <cell r="B341">
            <v>7953.8325356833575</v>
          </cell>
          <cell r="C341">
            <v>6510.864707734313</v>
          </cell>
        </row>
        <row r="342">
          <cell r="A342" t="str">
            <v>H-34/14</v>
          </cell>
          <cell r="B342">
            <v>7954.5860371415765</v>
          </cell>
          <cell r="C342">
            <v>6625.720416888762</v>
          </cell>
        </row>
        <row r="343">
          <cell r="A343" t="str">
            <v>H-24/9/2</v>
          </cell>
          <cell r="B343">
            <v>7958.9281507965889</v>
          </cell>
          <cell r="C343">
            <v>6054.1477804260585</v>
          </cell>
        </row>
        <row r="344">
          <cell r="A344" t="str">
            <v>H-21</v>
          </cell>
          <cell r="B344">
            <v>7959.6663868938449</v>
          </cell>
          <cell r="C344">
            <v>6285.3272730304561</v>
          </cell>
        </row>
        <row r="345">
          <cell r="A345" t="str">
            <v>H-21/1</v>
          </cell>
          <cell r="B345">
            <v>7963.3929692584061</v>
          </cell>
          <cell r="C345">
            <v>6315.0949162673696</v>
          </cell>
        </row>
        <row r="346">
          <cell r="A346" t="str">
            <v>H-24/6/2</v>
          </cell>
          <cell r="B346">
            <v>7964.4487695849484</v>
          </cell>
          <cell r="C346">
            <v>6112.8453810570372</v>
          </cell>
        </row>
        <row r="347">
          <cell r="A347" t="str">
            <v>H-24/5/2</v>
          </cell>
          <cell r="B347">
            <v>7964.5759681303243</v>
          </cell>
          <cell r="C347">
            <v>6138.5343392712311</v>
          </cell>
        </row>
        <row r="348">
          <cell r="A348" t="str">
            <v>H-21/2</v>
          </cell>
          <cell r="B348">
            <v>7967.1195516229673</v>
          </cell>
          <cell r="C348">
            <v>6344.8625595042822</v>
          </cell>
        </row>
        <row r="349">
          <cell r="A349" t="str">
            <v>H-21/3</v>
          </cell>
          <cell r="B349">
            <v>7970.5976951632238</v>
          </cell>
          <cell r="C349">
            <v>6372.6456931920684</v>
          </cell>
        </row>
        <row r="350">
          <cell r="A350" t="str">
            <v>H-41/7</v>
          </cell>
          <cell r="B350">
            <v>7973.1041072343778</v>
          </cell>
          <cell r="C350">
            <v>6689.9415650200817</v>
          </cell>
        </row>
        <row r="351">
          <cell r="A351" t="str">
            <v>H-50</v>
          </cell>
          <cell r="B351">
            <v>7974.2698733188026</v>
          </cell>
          <cell r="C351">
            <v>6766.0019835836129</v>
          </cell>
        </row>
        <row r="352">
          <cell r="A352" t="str">
            <v>H-21/4</v>
          </cell>
          <cell r="B352">
            <v>7975.5664716493056</v>
          </cell>
          <cell r="C352">
            <v>6412.3358841746194</v>
          </cell>
        </row>
        <row r="353">
          <cell r="A353" t="str">
            <v>H-21/5</v>
          </cell>
          <cell r="B353">
            <v>7980.4110287232352</v>
          </cell>
          <cell r="C353">
            <v>6451.0338203826059</v>
          </cell>
        </row>
        <row r="354">
          <cell r="A354" t="str">
            <v>H-34/13</v>
          </cell>
          <cell r="B354">
            <v>7982.7099346362238</v>
          </cell>
          <cell r="C354">
            <v>6615.2778889519768</v>
          </cell>
        </row>
        <row r="355">
          <cell r="A355" t="str">
            <v>H-24/3/2</v>
          </cell>
          <cell r="B355">
            <v>7983.0230638363782</v>
          </cell>
          <cell r="C355">
            <v>6189.0304136253835</v>
          </cell>
        </row>
        <row r="356">
          <cell r="A356" t="str">
            <v>H-21/6</v>
          </cell>
          <cell r="B356">
            <v>7983.4710402503279</v>
          </cell>
          <cell r="C356">
            <v>6475.4769488387419</v>
          </cell>
        </row>
        <row r="357">
          <cell r="A357" t="str">
            <v>H-34/6/4</v>
          </cell>
          <cell r="B357">
            <v>7984.65491121995</v>
          </cell>
          <cell r="C357">
            <v>6570.0404515549708</v>
          </cell>
        </row>
        <row r="358">
          <cell r="A358" t="str">
            <v>H-21/7</v>
          </cell>
          <cell r="B358">
            <v>7986.3735605065331</v>
          </cell>
          <cell r="C358">
            <v>6498.6620495616671</v>
          </cell>
        </row>
        <row r="359">
          <cell r="A359" t="str">
            <v>H-21/8</v>
          </cell>
          <cell r="B359">
            <v>7987.4915352159014</v>
          </cell>
          <cell r="C359">
            <v>6507.592342532741</v>
          </cell>
        </row>
        <row r="360">
          <cell r="A360" t="str">
            <v>H-24/9/1</v>
          </cell>
          <cell r="B360">
            <v>7988.5838224732752</v>
          </cell>
          <cell r="C360">
            <v>6049.6155472673845</v>
          </cell>
        </row>
        <row r="361">
          <cell r="A361" t="str">
            <v>H-22</v>
          </cell>
          <cell r="B361">
            <v>7993.6255366385385</v>
          </cell>
          <cell r="C361">
            <v>6282.2092747164379</v>
          </cell>
        </row>
        <row r="362">
          <cell r="A362" t="str">
            <v>H-24/6/1</v>
          </cell>
          <cell r="B362">
            <v>7994.1655980687674</v>
          </cell>
          <cell r="C362">
            <v>6108.7331912677319</v>
          </cell>
        </row>
        <row r="363">
          <cell r="A363" t="str">
            <v>H-24/5/1</v>
          </cell>
          <cell r="B363">
            <v>7994.2552138100473</v>
          </cell>
          <cell r="C363">
            <v>6134.1591391749353</v>
          </cell>
        </row>
        <row r="364">
          <cell r="A364" t="str">
            <v>H-41/6</v>
          </cell>
          <cell r="B364">
            <v>8003.014298765057</v>
          </cell>
          <cell r="C364">
            <v>6687.6219869123024</v>
          </cell>
        </row>
        <row r="365">
          <cell r="A365" t="str">
            <v>H-49</v>
          </cell>
          <cell r="B365">
            <v>8004.0482584824031</v>
          </cell>
          <cell r="C365">
            <v>6762.3622339976819</v>
          </cell>
        </row>
        <row r="366">
          <cell r="A366" t="str">
            <v>H-34/12</v>
          </cell>
          <cell r="B366">
            <v>8011.0591020388365</v>
          </cell>
          <cell r="C366">
            <v>6604.8802387437063</v>
          </cell>
        </row>
        <row r="367">
          <cell r="A367" t="str">
            <v>H-34/6/3</v>
          </cell>
          <cell r="B367">
            <v>8012.227574197289</v>
          </cell>
          <cell r="C367">
            <v>6567.7843958053581</v>
          </cell>
        </row>
        <row r="368">
          <cell r="A368" t="str">
            <v>H-24/3/1</v>
          </cell>
          <cell r="B368">
            <v>8012.8252612862634</v>
          </cell>
          <cell r="C368">
            <v>6185.5910783468671</v>
          </cell>
        </row>
        <row r="369">
          <cell r="A369" t="str">
            <v>H-34/11</v>
          </cell>
          <cell r="B369">
            <v>8012.997113158207</v>
          </cell>
          <cell r="C369">
            <v>6627.3833209850654</v>
          </cell>
        </row>
        <row r="370">
          <cell r="A370" t="str">
            <v>H-31/5</v>
          </cell>
          <cell r="B370">
            <v>8017.7524272946666</v>
          </cell>
          <cell r="C370">
            <v>6407.3492475278035</v>
          </cell>
        </row>
        <row r="371">
          <cell r="A371" t="str">
            <v>H-24/9</v>
          </cell>
          <cell r="B371">
            <v>8018.2394941499615</v>
          </cell>
          <cell r="C371">
            <v>6045.0833141087123</v>
          </cell>
        </row>
        <row r="372">
          <cell r="A372" t="str">
            <v>H-24/8</v>
          </cell>
          <cell r="B372">
            <v>8019.7690437295641</v>
          </cell>
          <cell r="C372">
            <v>6059.8985138045819</v>
          </cell>
        </row>
        <row r="373">
          <cell r="A373" t="str">
            <v>H-24/10</v>
          </cell>
          <cell r="B373">
            <v>8020.4150778014264</v>
          </cell>
          <cell r="C373">
            <v>6025.3323031460895</v>
          </cell>
        </row>
        <row r="374">
          <cell r="A374" t="str">
            <v>H-24/7</v>
          </cell>
          <cell r="B374">
            <v>8022.0607469881779</v>
          </cell>
          <cell r="C374">
            <v>6084.0775313821914</v>
          </cell>
        </row>
        <row r="375">
          <cell r="A375" t="str">
            <v>H-24/6</v>
          </cell>
          <cell r="B375">
            <v>8023.8824265525873</v>
          </cell>
          <cell r="C375">
            <v>6104.6210014784319</v>
          </cell>
        </row>
        <row r="376">
          <cell r="A376" t="str">
            <v>H-24/11</v>
          </cell>
          <cell r="B376">
            <v>8024.2349633130643</v>
          </cell>
          <cell r="C376">
            <v>5988.6004363815418</v>
          </cell>
        </row>
        <row r="377">
          <cell r="A377" t="str">
            <v>H-24/12</v>
          </cell>
          <cell r="B377">
            <v>8027.9826041930428</v>
          </cell>
          <cell r="C377">
            <v>5952.5632711143317</v>
          </cell>
        </row>
        <row r="378">
          <cell r="A378" t="str">
            <v>H-24/5</v>
          </cell>
          <cell r="B378">
            <v>8029.843451994032</v>
          </cell>
          <cell r="C378">
            <v>6128.9128581605919</v>
          </cell>
        </row>
        <row r="379">
          <cell r="A379" t="str">
            <v>H-23</v>
          </cell>
          <cell r="B379">
            <v>8030.2278897163133</v>
          </cell>
          <cell r="C379">
            <v>6279.2616771361327</v>
          </cell>
        </row>
        <row r="380">
          <cell r="A380" t="str">
            <v>H-34/3/2</v>
          </cell>
          <cell r="B380">
            <v>8032.6843182921357</v>
          </cell>
          <cell r="C380">
            <v>6495.6125737636894</v>
          </cell>
        </row>
        <row r="381">
          <cell r="A381" t="str">
            <v>H-41/5</v>
          </cell>
          <cell r="B381">
            <v>8032.9244902957362</v>
          </cell>
          <cell r="C381">
            <v>6685.3024088045231</v>
          </cell>
        </row>
        <row r="382">
          <cell r="A382" t="str">
            <v>H-48</v>
          </cell>
          <cell r="B382">
            <v>8033.7696016753653</v>
          </cell>
          <cell r="C382">
            <v>6758.2164297560457</v>
          </cell>
        </row>
        <row r="383">
          <cell r="A383" t="str">
            <v>H-24/4</v>
          </cell>
          <cell r="B383">
            <v>8035.2136808909745</v>
          </cell>
          <cell r="C383">
            <v>6151.277129702371</v>
          </cell>
        </row>
        <row r="384">
          <cell r="A384" t="str">
            <v>H-34/6/2</v>
          </cell>
          <cell r="B384">
            <v>8042.0954049911161</v>
          </cell>
          <cell r="C384">
            <v>6564.9714465218985</v>
          </cell>
        </row>
        <row r="385">
          <cell r="A385" t="str">
            <v>H-34/10</v>
          </cell>
          <cell r="B385">
            <v>8042.3588779461106</v>
          </cell>
          <cell r="C385">
            <v>6621.2280981182766</v>
          </cell>
        </row>
        <row r="386">
          <cell r="A386" t="str">
            <v>H-24/3</v>
          </cell>
          <cell r="B386">
            <v>8042.6274587361486</v>
          </cell>
          <cell r="C386">
            <v>6182.1517430683498</v>
          </cell>
        </row>
        <row r="387">
          <cell r="A387" t="str">
            <v>H-31/4</v>
          </cell>
          <cell r="B387">
            <v>8047.5450082539364</v>
          </cell>
          <cell r="C387">
            <v>6403.8275831790406</v>
          </cell>
        </row>
        <row r="388">
          <cell r="A388" t="str">
            <v>H-24/8/1</v>
          </cell>
          <cell r="B388">
            <v>8049.635624189651</v>
          </cell>
          <cell r="C388">
            <v>6057.0723199645954</v>
          </cell>
        </row>
        <row r="389">
          <cell r="A389" t="str">
            <v>H-24/10/1</v>
          </cell>
          <cell r="B389">
            <v>8050.1430736246721</v>
          </cell>
          <cell r="C389">
            <v>6021.3016376510268</v>
          </cell>
        </row>
        <row r="390">
          <cell r="A390" t="str">
            <v>H-27/18/3</v>
          </cell>
          <cell r="B390">
            <v>8050.7049869863758</v>
          </cell>
          <cell r="C390">
            <v>6101.4780533876601</v>
          </cell>
        </row>
        <row r="391">
          <cell r="A391" t="str">
            <v>H-24/2</v>
          </cell>
          <cell r="B391">
            <v>8051.3696007564213</v>
          </cell>
          <cell r="C391">
            <v>6218.5583174900639</v>
          </cell>
        </row>
        <row r="392">
          <cell r="A392" t="str">
            <v>H-24/1</v>
          </cell>
          <cell r="B392">
            <v>8058.3742471437372</v>
          </cell>
          <cell r="C392">
            <v>6247.729106457602</v>
          </cell>
        </row>
        <row r="393">
          <cell r="A393" t="str">
            <v>H-24/4/1</v>
          </cell>
          <cell r="B393">
            <v>8061.5408660486164</v>
          </cell>
          <cell r="C393">
            <v>6150.8867319170649</v>
          </cell>
        </row>
        <row r="394">
          <cell r="A394" t="str">
            <v>H-34/3/1</v>
          </cell>
          <cell r="B394">
            <v>8062.6194894375994</v>
          </cell>
          <cell r="C394">
            <v>6493.641399369636</v>
          </cell>
        </row>
        <row r="395">
          <cell r="A395" t="str">
            <v>H-41/4</v>
          </cell>
          <cell r="B395">
            <v>8062.8346818264154</v>
          </cell>
          <cell r="C395">
            <v>6682.9828306967429</v>
          </cell>
        </row>
        <row r="396">
          <cell r="A396" t="str">
            <v>H-47</v>
          </cell>
          <cell r="B396">
            <v>8064.5342440328295</v>
          </cell>
          <cell r="C396">
            <v>6755.4571628908734</v>
          </cell>
        </row>
        <row r="397">
          <cell r="A397" t="str">
            <v>H-24</v>
          </cell>
          <cell r="B397">
            <v>8065.0102728268212</v>
          </cell>
          <cell r="C397">
            <v>6275.3647777078895</v>
          </cell>
        </row>
        <row r="398">
          <cell r="A398" t="str">
            <v>H-34/9</v>
          </cell>
          <cell r="B398">
            <v>8071.67305255474</v>
          </cell>
          <cell r="C398">
            <v>6614.8500759315175</v>
          </cell>
        </row>
        <row r="399">
          <cell r="A399" t="str">
            <v>H-34/6/1</v>
          </cell>
          <cell r="B399">
            <v>8071.9632357849432</v>
          </cell>
          <cell r="C399">
            <v>6562.1584972384408</v>
          </cell>
        </row>
        <row r="400">
          <cell r="A400" t="str">
            <v>H-31/3</v>
          </cell>
          <cell r="B400">
            <v>8077.3375892132071</v>
          </cell>
          <cell r="C400">
            <v>6400.3059188302786</v>
          </cell>
        </row>
        <row r="401">
          <cell r="A401" t="str">
            <v>H-27/15/2</v>
          </cell>
          <cell r="B401">
            <v>8078.7918426223569</v>
          </cell>
          <cell r="C401">
            <v>6177.978176956829</v>
          </cell>
        </row>
        <row r="402">
          <cell r="A402" t="str">
            <v>H-24/8/2</v>
          </cell>
          <cell r="B402">
            <v>8079.502204649737</v>
          </cell>
          <cell r="C402">
            <v>6054.2461261246071</v>
          </cell>
        </row>
        <row r="403">
          <cell r="A403" t="str">
            <v>H-24/10/2</v>
          </cell>
          <cell r="B403">
            <v>8079.8710694479178</v>
          </cell>
          <cell r="C403">
            <v>6017.270972155964</v>
          </cell>
        </row>
        <row r="404">
          <cell r="A404" t="str">
            <v>H-27/18/2</v>
          </cell>
          <cell r="B404">
            <v>8081.1763992360056</v>
          </cell>
          <cell r="C404">
            <v>6097.9105455251438</v>
          </cell>
        </row>
        <row r="405">
          <cell r="A405" t="str">
            <v>H-24/4/2</v>
          </cell>
          <cell r="B405">
            <v>8088.867662833899</v>
          </cell>
          <cell r="C405">
            <v>6150.4815111963308</v>
          </cell>
        </row>
        <row r="406">
          <cell r="A406" t="str">
            <v>H-25</v>
          </cell>
          <cell r="B406">
            <v>8091.0498018057697</v>
          </cell>
          <cell r="C406">
            <v>6273.2641539810938</v>
          </cell>
        </row>
        <row r="407">
          <cell r="A407" t="str">
            <v>H-34/8</v>
          </cell>
          <cell r="B407">
            <v>8092.527032604793</v>
          </cell>
          <cell r="C407">
            <v>6610.5064212060424</v>
          </cell>
        </row>
        <row r="408">
          <cell r="A408" t="str">
            <v>H-34/3</v>
          </cell>
          <cell r="B408">
            <v>8092.5546605830632</v>
          </cell>
          <cell r="C408">
            <v>6491.670224975579</v>
          </cell>
        </row>
        <row r="409">
          <cell r="A409" t="str">
            <v>H-41/3</v>
          </cell>
          <cell r="B409">
            <v>8092.7448733570945</v>
          </cell>
          <cell r="C409">
            <v>6680.6632525889636</v>
          </cell>
        </row>
        <row r="410">
          <cell r="A410" t="str">
            <v>H-46</v>
          </cell>
          <cell r="B410">
            <v>8093.4171999350456</v>
          </cell>
          <cell r="C410">
            <v>6751.7230468278767</v>
          </cell>
        </row>
        <row r="411">
          <cell r="A411" t="str">
            <v>H-34/7</v>
          </cell>
          <cell r="B411">
            <v>8097.0566133215898</v>
          </cell>
          <cell r="C411">
            <v>6585.5992351853702</v>
          </cell>
        </row>
        <row r="412">
          <cell r="A412" t="str">
            <v>H-34/4</v>
          </cell>
          <cell r="B412">
            <v>8100.5283641305086</v>
          </cell>
          <cell r="C412">
            <v>6526.7612423727724</v>
          </cell>
        </row>
        <row r="413">
          <cell r="A413" t="str">
            <v>H-34/6</v>
          </cell>
          <cell r="B413">
            <v>8101.8310665787703</v>
          </cell>
          <cell r="C413">
            <v>6559.3455479549812</v>
          </cell>
        </row>
        <row r="414">
          <cell r="A414" t="str">
            <v>H-24/10/3</v>
          </cell>
          <cell r="B414">
            <v>8102.3786973366941</v>
          </cell>
          <cell r="C414">
            <v>6014.2192790769413</v>
          </cell>
        </row>
        <row r="415">
          <cell r="A415" t="str">
            <v>H-24/8/3</v>
          </cell>
          <cell r="B415">
            <v>8104.987311449614</v>
          </cell>
          <cell r="C415">
            <v>6051.8345393028258</v>
          </cell>
        </row>
        <row r="416">
          <cell r="A416" t="str">
            <v>H-31/2</v>
          </cell>
          <cell r="B416">
            <v>8107.1301701724769</v>
          </cell>
          <cell r="C416">
            <v>6396.7842544815139</v>
          </cell>
        </row>
        <row r="417">
          <cell r="A417" t="str">
            <v>H-27/18/1</v>
          </cell>
          <cell r="B417">
            <v>8107.3585326755656</v>
          </cell>
          <cell r="C417">
            <v>6094.8452144489902</v>
          </cell>
        </row>
        <row r="418">
          <cell r="A418" t="str">
            <v>H-34/5</v>
          </cell>
          <cell r="B418">
            <v>8107.8046327375359</v>
          </cell>
          <cell r="C418">
            <v>6558.7829580982898</v>
          </cell>
        </row>
        <row r="419">
          <cell r="A419" t="str">
            <v>H-27/15/1</v>
          </cell>
          <cell r="B419">
            <v>8108.594040072242</v>
          </cell>
          <cell r="C419">
            <v>6174.5388416783117</v>
          </cell>
        </row>
        <row r="420">
          <cell r="A420" t="str">
            <v>H-24/4/3</v>
          </cell>
          <cell r="B420">
            <v>8115.1238008368546</v>
          </cell>
          <cell r="C420">
            <v>6150.0921669475756</v>
          </cell>
        </row>
        <row r="421">
          <cell r="A421" t="str">
            <v>H-27/22</v>
          </cell>
          <cell r="B421">
            <v>8115.4345186560777</v>
          </cell>
          <cell r="C421">
            <v>5949.106467542083</v>
          </cell>
        </row>
        <row r="422">
          <cell r="A422" t="str">
            <v>H-34/2</v>
          </cell>
          <cell r="B422">
            <v>8117.6330270490016</v>
          </cell>
          <cell r="C422">
            <v>6490.0188619824548</v>
          </cell>
        </row>
        <row r="423">
          <cell r="A423" t="str">
            <v>H-27/21</v>
          </cell>
          <cell r="B423">
            <v>8118.9605221651846</v>
          </cell>
          <cell r="C423">
            <v>5981.119899739655</v>
          </cell>
        </row>
        <row r="424">
          <cell r="A424" t="str">
            <v>H-41/2</v>
          </cell>
          <cell r="B424">
            <v>8121.7217422514868</v>
          </cell>
          <cell r="C424">
            <v>6678.4160549857488</v>
          </cell>
        </row>
        <row r="425">
          <cell r="A425" t="str">
            <v>H-27/20</v>
          </cell>
          <cell r="B425">
            <v>8122.3188416673866</v>
          </cell>
          <cell r="C425">
            <v>6011.6484285083043</v>
          </cell>
        </row>
        <row r="426">
          <cell r="A426" t="str">
            <v>H-45</v>
          </cell>
          <cell r="B426">
            <v>8123.1902402447322</v>
          </cell>
          <cell r="C426">
            <v>6748.0398321018811</v>
          </cell>
        </row>
        <row r="427">
          <cell r="A427" t="str">
            <v>H-26</v>
          </cell>
          <cell r="B427">
            <v>8125.9583376535347</v>
          </cell>
          <cell r="C427">
            <v>6270.0589866922646</v>
          </cell>
        </row>
        <row r="428">
          <cell r="A428" t="str">
            <v>H-27/19</v>
          </cell>
          <cell r="B428">
            <v>8126.6674113858571</v>
          </cell>
          <cell r="C428">
            <v>6058.2905190363754</v>
          </cell>
        </row>
        <row r="429">
          <cell r="A429" t="str">
            <v>H-27/18</v>
          </cell>
          <cell r="B429">
            <v>8130.1812286899294</v>
          </cell>
          <cell r="C429">
            <v>6092.1731969262037</v>
          </cell>
        </row>
        <row r="430">
          <cell r="A430" t="str">
            <v>H-27/17</v>
          </cell>
          <cell r="B430">
            <v>8132.026438607164</v>
          </cell>
          <cell r="C430">
            <v>6107.059617944441</v>
          </cell>
        </row>
        <row r="431">
          <cell r="A431" t="str">
            <v>H-31/1</v>
          </cell>
          <cell r="B431">
            <v>8136.9227511317467</v>
          </cell>
          <cell r="C431">
            <v>6393.2625901327538</v>
          </cell>
        </row>
        <row r="432">
          <cell r="A432" t="str">
            <v>H-27/16</v>
          </cell>
          <cell r="B432">
            <v>8137.031829447702</v>
          </cell>
          <cell r="C432">
            <v>6149.7672994845752</v>
          </cell>
        </row>
        <row r="433">
          <cell r="A433" t="str">
            <v>H-27/15</v>
          </cell>
          <cell r="B433">
            <v>8139.5168325752784</v>
          </cell>
          <cell r="C433">
            <v>6170.9701836508357</v>
          </cell>
        </row>
        <row r="434">
          <cell r="A434" t="str">
            <v>H-27/10/5</v>
          </cell>
          <cell r="B434">
            <v>8142.3659727797976</v>
          </cell>
          <cell r="C434">
            <v>6008.8941980990703</v>
          </cell>
        </row>
        <row r="435">
          <cell r="A435" t="str">
            <v>H-34/5/1</v>
          </cell>
          <cell r="B435">
            <v>8143.6460296901287</v>
          </cell>
          <cell r="C435">
            <v>6555.4074189581388</v>
          </cell>
        </row>
        <row r="436">
          <cell r="A436" t="str">
            <v>H-27/14</v>
          </cell>
          <cell r="B436">
            <v>8144.6545391904428</v>
          </cell>
          <cell r="C436">
            <v>6212.6558741882809</v>
          </cell>
        </row>
        <row r="437">
          <cell r="A437" t="str">
            <v>H-27/13</v>
          </cell>
          <cell r="B437">
            <v>8147.4439917779955</v>
          </cell>
          <cell r="C437">
            <v>6238.6073775350287</v>
          </cell>
        </row>
        <row r="438">
          <cell r="A438" t="str">
            <v>H-27/9/5</v>
          </cell>
          <cell r="B438">
            <v>8147.8443016494984</v>
          </cell>
          <cell r="C438">
            <v>6055.7162212668318</v>
          </cell>
        </row>
        <row r="439">
          <cell r="A439" t="str">
            <v>H-27/8/6</v>
          </cell>
          <cell r="B439">
            <v>8147.8648056028169</v>
          </cell>
          <cell r="C439">
            <v>6104.6098531658572</v>
          </cell>
        </row>
        <row r="440">
          <cell r="A440" t="str">
            <v>H-34/1</v>
          </cell>
          <cell r="B440">
            <v>8150.1742700899995</v>
          </cell>
          <cell r="C440">
            <v>6487.876082683767</v>
          </cell>
        </row>
        <row r="441">
          <cell r="A441" t="str">
            <v>H-27</v>
          </cell>
          <cell r="B441">
            <v>8150.8536217104229</v>
          </cell>
          <cell r="C441">
            <v>6267.7731976103832</v>
          </cell>
        </row>
        <row r="442">
          <cell r="A442" t="str">
            <v>H-41/1</v>
          </cell>
          <cell r="B442">
            <v>8152.5652564184529</v>
          </cell>
          <cell r="C442">
            <v>6676.024096373405</v>
          </cell>
        </row>
        <row r="443">
          <cell r="A443" t="str">
            <v>H-44</v>
          </cell>
          <cell r="B443">
            <v>8153.0713729348936</v>
          </cell>
          <cell r="C443">
            <v>6745.3718911068536</v>
          </cell>
        </row>
        <row r="444">
          <cell r="A444" t="str">
            <v>H-27/7/2</v>
          </cell>
          <cell r="B444">
            <v>8154.1071254198669</v>
          </cell>
          <cell r="C444">
            <v>6143.4253430942208</v>
          </cell>
        </row>
        <row r="445">
          <cell r="A445" t="str">
            <v>H-28</v>
          </cell>
          <cell r="B445">
            <v>8154.9736277526326</v>
          </cell>
          <cell r="C445">
            <v>6299.9469366062476</v>
          </cell>
        </row>
        <row r="446">
          <cell r="A446" t="str">
            <v>H-29</v>
          </cell>
          <cell r="B446">
            <v>8158.7841601489599</v>
          </cell>
          <cell r="C446">
            <v>6329.703949945233</v>
          </cell>
        </row>
        <row r="447">
          <cell r="A447" t="str">
            <v>H-30</v>
          </cell>
          <cell r="B447">
            <v>8162.5946925452872</v>
          </cell>
          <cell r="C447">
            <v>6359.4609632842175</v>
          </cell>
        </row>
        <row r="448">
          <cell r="A448" t="str">
            <v>H-27/6/6</v>
          </cell>
          <cell r="B448">
            <v>8162.8811584658015</v>
          </cell>
          <cell r="C448">
            <v>6168.2738136791522</v>
          </cell>
        </row>
        <row r="449">
          <cell r="A449" t="str">
            <v>H-31</v>
          </cell>
          <cell r="B449">
            <v>8166.4052249416145</v>
          </cell>
          <cell r="C449">
            <v>6389.217976623203</v>
          </cell>
        </row>
        <row r="450">
          <cell r="A450" t="str">
            <v>H-32</v>
          </cell>
          <cell r="B450">
            <v>8171.0797862370091</v>
          </cell>
          <cell r="C450">
            <v>6426.4921420763303</v>
          </cell>
        </row>
        <row r="451">
          <cell r="A451" t="str">
            <v>H-27/10/4</v>
          </cell>
          <cell r="B451">
            <v>8171.1880040424121</v>
          </cell>
          <cell r="C451">
            <v>6004.9344038265499</v>
          </cell>
        </row>
        <row r="452">
          <cell r="A452" t="str">
            <v>H-27/5/2</v>
          </cell>
          <cell r="B452">
            <v>8174.2068487536917</v>
          </cell>
          <cell r="C452">
            <v>6209.2352250377799</v>
          </cell>
        </row>
        <row r="453">
          <cell r="A453" t="str">
            <v>H-33</v>
          </cell>
          <cell r="B453">
            <v>8174.9634616643425</v>
          </cell>
          <cell r="C453">
            <v>6456.0505180711789</v>
          </cell>
        </row>
        <row r="454">
          <cell r="A454" t="str">
            <v>H-27/9/4</v>
          </cell>
          <cell r="B454">
            <v>8175.1922199641604</v>
          </cell>
          <cell r="C454">
            <v>6052.3917631314489</v>
          </cell>
        </row>
        <row r="455">
          <cell r="A455" t="str">
            <v>H-27/1</v>
          </cell>
          <cell r="B455">
            <v>8177.7520334277133</v>
          </cell>
          <cell r="C455">
            <v>6265.3034890630606</v>
          </cell>
        </row>
        <row r="456">
          <cell r="A456" t="str">
            <v>H-27/8/5</v>
          </cell>
          <cell r="B456">
            <v>8177.8876491564233</v>
          </cell>
          <cell r="C456">
            <v>6100.4521289214081</v>
          </cell>
        </row>
        <row r="457">
          <cell r="A457" t="str">
            <v>H-34</v>
          </cell>
          <cell r="B457">
            <v>8178.5075960394943</v>
          </cell>
          <cell r="C457">
            <v>6486.1283533667565</v>
          </cell>
        </row>
        <row r="458">
          <cell r="A458" t="str">
            <v>H-35</v>
          </cell>
          <cell r="B458">
            <v>8181.3044055546006</v>
          </cell>
          <cell r="C458">
            <v>6505.5678905270661</v>
          </cell>
        </row>
        <row r="459">
          <cell r="A459" t="str">
            <v>H-36</v>
          </cell>
          <cell r="B459">
            <v>8181.4910136918097</v>
          </cell>
          <cell r="C459">
            <v>6528.4277111244237</v>
          </cell>
        </row>
        <row r="460">
          <cell r="A460" t="str">
            <v>H-37</v>
          </cell>
          <cell r="B460">
            <v>8181.6501509189447</v>
          </cell>
          <cell r="C460">
            <v>6551.9122130944552</v>
          </cell>
        </row>
        <row r="461">
          <cell r="A461" t="str">
            <v>H-38</v>
          </cell>
          <cell r="B461">
            <v>8181.7077508773009</v>
          </cell>
          <cell r="C461">
            <v>6586.3833250473599</v>
          </cell>
        </row>
        <row r="462">
          <cell r="A462" t="str">
            <v>H-39</v>
          </cell>
          <cell r="B462">
            <v>8182.0688813363504</v>
          </cell>
          <cell r="C462">
            <v>6613.7058957515255</v>
          </cell>
        </row>
        <row r="463">
          <cell r="A463" t="str">
            <v>H-40</v>
          </cell>
          <cell r="B463">
            <v>8182.2721646427408</v>
          </cell>
          <cell r="C463">
            <v>6643.7052070085756</v>
          </cell>
        </row>
        <row r="464">
          <cell r="A464" t="str">
            <v>H-41</v>
          </cell>
          <cell r="B464">
            <v>8182.4754479491321</v>
          </cell>
          <cell r="C464">
            <v>6673.7045182656248</v>
          </cell>
        </row>
        <row r="465">
          <cell r="A465" t="str">
            <v>H-42</v>
          </cell>
          <cell r="B465">
            <v>8182.6992533567372</v>
          </cell>
          <cell r="C465">
            <v>6706.7323561288849</v>
          </cell>
        </row>
        <row r="466">
          <cell r="A466" t="str">
            <v>H-43</v>
          </cell>
          <cell r="B466">
            <v>8182.9523196399232</v>
          </cell>
          <cell r="C466">
            <v>6742.7018678838913</v>
          </cell>
        </row>
        <row r="467">
          <cell r="A467" t="str">
            <v>H-27/7/1</v>
          </cell>
          <cell r="B467">
            <v>8183.6119330940601</v>
          </cell>
          <cell r="C467">
            <v>6137.9970538509269</v>
          </cell>
        </row>
        <row r="468">
          <cell r="A468" t="str">
            <v>H-27/12</v>
          </cell>
          <cell r="B468">
            <v>8190.1823876395038</v>
          </cell>
          <cell r="C468">
            <v>5937.3911664206444</v>
          </cell>
        </row>
        <row r="469">
          <cell r="A469" t="str">
            <v>H-27/6/5</v>
          </cell>
          <cell r="B469">
            <v>8191.5112579078168</v>
          </cell>
          <cell r="C469">
            <v>6164.969744869999</v>
          </cell>
        </row>
        <row r="470">
          <cell r="A470" t="str">
            <v>H-27/11</v>
          </cell>
          <cell r="B470">
            <v>8193.1492482768681</v>
          </cell>
          <cell r="C470">
            <v>5970.4513073733297</v>
          </cell>
        </row>
        <row r="471">
          <cell r="A471" t="str">
            <v>H-27/10</v>
          </cell>
          <cell r="B471">
            <v>8195.9386472612914</v>
          </cell>
          <cell r="C471">
            <v>6001.533968431615</v>
          </cell>
        </row>
        <row r="472">
          <cell r="A472" t="str">
            <v>H-31/6</v>
          </cell>
          <cell r="B472">
            <v>8196.2931389638507</v>
          </cell>
          <cell r="C472">
            <v>6386.4635925483071</v>
          </cell>
        </row>
        <row r="473">
          <cell r="A473" t="str">
            <v>H-27/9</v>
          </cell>
          <cell r="B473">
            <v>8200.9409768386831</v>
          </cell>
          <cell r="C473">
            <v>6049.2496035144504</v>
          </cell>
        </row>
        <row r="474">
          <cell r="A474" t="str">
            <v>H-39/6</v>
          </cell>
          <cell r="B474">
            <v>8203.5660868103387</v>
          </cell>
          <cell r="C474">
            <v>6550.5595647532782</v>
          </cell>
        </row>
        <row r="475">
          <cell r="A475" t="str">
            <v>H-27/5/1</v>
          </cell>
          <cell r="B475">
            <v>8204.007878529721</v>
          </cell>
          <cell r="C475">
            <v>6205.7857867808725</v>
          </cell>
        </row>
        <row r="476">
          <cell r="A476" t="str">
            <v>H-27/8</v>
          </cell>
          <cell r="B476">
            <v>8207.533388100579</v>
          </cell>
          <cell r="C476">
            <v>6095.9381610591081</v>
          </cell>
        </row>
        <row r="477">
          <cell r="A477" t="str">
            <v>H-39/1</v>
          </cell>
          <cell r="B477">
            <v>8207.6538643091772</v>
          </cell>
          <cell r="C477">
            <v>6610.0550921116946</v>
          </cell>
        </row>
        <row r="478">
          <cell r="A478" t="str">
            <v>H-27/2</v>
          </cell>
          <cell r="B478">
            <v>8207.6779347625306</v>
          </cell>
          <cell r="C478">
            <v>6262.5558080813835</v>
          </cell>
        </row>
        <row r="479">
          <cell r="A479" t="str">
            <v>H-34/18</v>
          </cell>
          <cell r="B479">
            <v>8208.2363892403246</v>
          </cell>
          <cell r="C479">
            <v>6482.1035732706141</v>
          </cell>
        </row>
        <row r="480">
          <cell r="A480" t="str">
            <v>H-43/1</v>
          </cell>
          <cell r="B480">
            <v>8213.0242575373086</v>
          </cell>
          <cell r="C480">
            <v>6739.5360538679333</v>
          </cell>
        </row>
        <row r="481">
          <cell r="A481" t="str">
            <v>H-27/7</v>
          </cell>
          <cell r="B481">
            <v>8213.0466307817987</v>
          </cell>
          <cell r="C481">
            <v>6132.2006263277508</v>
          </cell>
        </row>
        <row r="482">
          <cell r="A482" t="str">
            <v>H-41/8</v>
          </cell>
          <cell r="B482">
            <v>8213.7276568873149</v>
          </cell>
          <cell r="C482">
            <v>6671.2808647895708</v>
          </cell>
        </row>
        <row r="483">
          <cell r="A483" t="str">
            <v>H-27/6</v>
          </cell>
          <cell r="B483">
            <v>8217.5715040522464</v>
          </cell>
          <cell r="C483">
            <v>6161.9622510742111</v>
          </cell>
        </row>
        <row r="484">
          <cell r="A484" t="str">
            <v>H-27/5</v>
          </cell>
          <cell r="B484">
            <v>8223.6901290707392</v>
          </cell>
          <cell r="C484">
            <v>6203.5075867150199</v>
          </cell>
        </row>
        <row r="485">
          <cell r="A485" t="str">
            <v>H-27/10/1</v>
          </cell>
          <cell r="B485">
            <v>8225.6586740244366</v>
          </cell>
          <cell r="C485">
            <v>5997.4449576468487</v>
          </cell>
        </row>
        <row r="486">
          <cell r="A486" t="str">
            <v>H-31/7</v>
          </cell>
          <cell r="B486">
            <v>8226.1104612512372</v>
          </cell>
          <cell r="C486">
            <v>6383.1579471332398</v>
          </cell>
        </row>
        <row r="487">
          <cell r="A487" t="str">
            <v>H-39/4</v>
          </cell>
          <cell r="B487">
            <v>8226.8199536094598</v>
          </cell>
          <cell r="C487">
            <v>6546.0262712026979</v>
          </cell>
        </row>
        <row r="488">
          <cell r="A488" t="str">
            <v>H-27/4</v>
          </cell>
          <cell r="B488">
            <v>8228.5375879531057</v>
          </cell>
          <cell r="C488">
            <v>6234.0899007317257</v>
          </cell>
        </row>
        <row r="489">
          <cell r="A489" t="str">
            <v>H-39/3</v>
          </cell>
          <cell r="B489">
            <v>8230.3800453635595</v>
          </cell>
          <cell r="C489">
            <v>6577.4185480687802</v>
          </cell>
        </row>
        <row r="490">
          <cell r="A490" t="str">
            <v>H-27/9/1</v>
          </cell>
          <cell r="B490">
            <v>8230.6610036018283</v>
          </cell>
          <cell r="C490">
            <v>6045.1605927296841</v>
          </cell>
        </row>
        <row r="491">
          <cell r="A491" t="str">
            <v>H-27/3</v>
          </cell>
          <cell r="B491">
            <v>8232.5100452230345</v>
          </cell>
          <cell r="C491">
            <v>6260.2758193557684</v>
          </cell>
        </row>
        <row r="492">
          <cell r="A492" t="str">
            <v>H-39/2</v>
          </cell>
          <cell r="B492">
            <v>8233.7605745713445</v>
          </cell>
          <cell r="C492">
            <v>6607.2274732804563</v>
          </cell>
        </row>
        <row r="493">
          <cell r="A493" t="str">
            <v>H-27/3/4</v>
          </cell>
          <cell r="B493">
            <v>8236.3305935676326</v>
          </cell>
          <cell r="C493">
            <v>6290.0315483897975</v>
          </cell>
        </row>
        <row r="494">
          <cell r="A494" t="str">
            <v>H-27/8/1</v>
          </cell>
          <cell r="B494">
            <v>8237.1032987834587</v>
          </cell>
          <cell r="C494">
            <v>6090.8765030099594</v>
          </cell>
        </row>
        <row r="495">
          <cell r="A495" t="str">
            <v>H-34/19</v>
          </cell>
          <cell r="B495">
            <v>8238.0031735222201</v>
          </cell>
          <cell r="C495">
            <v>6478.3645746478014</v>
          </cell>
        </row>
        <row r="496">
          <cell r="A496" t="str">
            <v>H-27/3/5</v>
          </cell>
          <cell r="B496">
            <v>8240.1511419122326</v>
          </cell>
          <cell r="C496">
            <v>6319.7872774238276</v>
          </cell>
        </row>
        <row r="497">
          <cell r="A497" t="str">
            <v>H-43/2</v>
          </cell>
          <cell r="B497">
            <v>8242.9834754699041</v>
          </cell>
          <cell r="C497">
            <v>6736.5708699426013</v>
          </cell>
        </row>
        <row r="498">
          <cell r="A498" t="str">
            <v>H-27/3/6</v>
          </cell>
          <cell r="B498">
            <v>8243.9716902568307</v>
          </cell>
          <cell r="C498">
            <v>6349.5430064578568</v>
          </cell>
        </row>
        <row r="499">
          <cell r="A499" t="str">
            <v>H-27/6/1</v>
          </cell>
          <cell r="B499">
            <v>8247.5081518485931</v>
          </cell>
          <cell r="C499">
            <v>6158.5073994962477</v>
          </cell>
        </row>
        <row r="500">
          <cell r="A500" t="str">
            <v>H-41/9</v>
          </cell>
          <cell r="B500">
            <v>8247.5199219242932</v>
          </cell>
          <cell r="C500">
            <v>6668.6602263322193</v>
          </cell>
        </row>
        <row r="501">
          <cell r="A501" t="str">
            <v>H-41/10</v>
          </cell>
          <cell r="B501">
            <v>8252.8682633515036</v>
          </cell>
          <cell r="C501">
            <v>6698.1796308651356</v>
          </cell>
        </row>
        <row r="502">
          <cell r="A502" t="str">
            <v>H-39/5</v>
          </cell>
          <cell r="B502">
            <v>8253.9427520581248</v>
          </cell>
          <cell r="C502">
            <v>6540.738737376897</v>
          </cell>
        </row>
        <row r="503">
          <cell r="A503" t="str">
            <v>H-27/10/2</v>
          </cell>
          <cell r="B503">
            <v>8255.3787007875817</v>
          </cell>
          <cell r="C503">
            <v>5993.3559468620833</v>
          </cell>
        </row>
        <row r="504">
          <cell r="A504" t="str">
            <v>H-27/9/2</v>
          </cell>
          <cell r="B504">
            <v>8260.3183791270894</v>
          </cell>
          <cell r="C504">
            <v>6040.3242033110309</v>
          </cell>
        </row>
        <row r="505">
          <cell r="A505" t="str">
            <v>H-27/3/1</v>
          </cell>
          <cell r="B505">
            <v>8262.3843860913003</v>
          </cell>
          <cell r="C505">
            <v>6257.5328724575111</v>
          </cell>
        </row>
        <row r="506">
          <cell r="A506" t="str">
            <v>H-27/8/2</v>
          </cell>
          <cell r="B506">
            <v>8266.721234645087</v>
          </cell>
          <cell r="C506">
            <v>6086.0995218532098</v>
          </cell>
        </row>
        <row r="507">
          <cell r="A507" t="str">
            <v>H-27/6/2</v>
          </cell>
          <cell r="B507">
            <v>8277.6118217185576</v>
          </cell>
          <cell r="C507">
            <v>6155.0332726648039</v>
          </cell>
        </row>
        <row r="508">
          <cell r="A508" t="str">
            <v>H-27/10/3</v>
          </cell>
          <cell r="B508">
            <v>8285.0987275507268</v>
          </cell>
          <cell r="C508">
            <v>5989.266936077318</v>
          </cell>
        </row>
        <row r="509">
          <cell r="A509" t="str">
            <v>H-27/9/3</v>
          </cell>
          <cell r="B509">
            <v>8290.4163618446419</v>
          </cell>
          <cell r="C509">
            <v>6036.1859666623022</v>
          </cell>
        </row>
        <row r="510">
          <cell r="A510" t="str">
            <v>H-27/3/2</v>
          </cell>
          <cell r="B510">
            <v>8292.258726959566</v>
          </cell>
          <cell r="C510">
            <v>6254.7899255592538</v>
          </cell>
        </row>
        <row r="511">
          <cell r="A511" t="str">
            <v>H-27/8/3</v>
          </cell>
          <cell r="B511">
            <v>8296.3399895826697</v>
          </cell>
          <cell r="C511">
            <v>6081.3303709045003</v>
          </cell>
        </row>
        <row r="512">
          <cell r="A512" t="str">
            <v>H-27/6/3</v>
          </cell>
          <cell r="B512">
            <v>8306.0339768097747</v>
          </cell>
          <cell r="C512">
            <v>6151.7532017619424</v>
          </cell>
        </row>
        <row r="513">
          <cell r="A513" t="str">
            <v>H-27/3/3</v>
          </cell>
          <cell r="B513">
            <v>8322.1330678278318</v>
          </cell>
          <cell r="C513">
            <v>6252.0469786609965</v>
          </cell>
        </row>
        <row r="514">
          <cell r="A514" t="str">
            <v>H-27/8/4</v>
          </cell>
          <cell r="B514">
            <v>8325.9509367804058</v>
          </cell>
          <cell r="C514">
            <v>6076.514356986243</v>
          </cell>
        </row>
        <row r="515">
          <cell r="A515" t="str">
            <v>LS-8</v>
          </cell>
          <cell r="B515">
            <v>7617.8743999999997</v>
          </cell>
          <cell r="C515">
            <v>6133.1010999999999</v>
          </cell>
        </row>
        <row r="516">
          <cell r="A516" t="str">
            <v>H-27/6/4</v>
          </cell>
          <cell r="B516">
            <v>8334.4348803612793</v>
          </cell>
          <cell r="C516">
            <v>6148.4755834020643</v>
          </cell>
        </row>
      </sheetData>
      <sheetData sheetId="2" refreshError="1">
        <row r="1">
          <cell r="A1" t="str">
            <v>MH_NO</v>
          </cell>
          <cell r="B1" t="str">
            <v>GL</v>
          </cell>
        </row>
        <row r="2">
          <cell r="A2" t="str">
            <v>H-1</v>
          </cell>
          <cell r="B2">
            <v>1.79</v>
          </cell>
        </row>
        <row r="3">
          <cell r="A3" t="str">
            <v>H-2</v>
          </cell>
          <cell r="B3">
            <v>1.84</v>
          </cell>
        </row>
        <row r="4">
          <cell r="A4" t="str">
            <v>H-3</v>
          </cell>
          <cell r="B4">
            <v>1.96</v>
          </cell>
        </row>
        <row r="5">
          <cell r="A5" t="str">
            <v>H-4</v>
          </cell>
          <cell r="B5">
            <v>2.25</v>
          </cell>
        </row>
        <row r="6">
          <cell r="A6" t="str">
            <v>H-5</v>
          </cell>
          <cell r="B6">
            <v>2.5499999999999998</v>
          </cell>
        </row>
        <row r="7">
          <cell r="A7" t="str">
            <v>H-6</v>
          </cell>
          <cell r="B7">
            <v>2.67</v>
          </cell>
        </row>
        <row r="8">
          <cell r="A8" t="str">
            <v>H-7</v>
          </cell>
          <cell r="B8">
            <v>2.64</v>
          </cell>
        </row>
        <row r="9">
          <cell r="A9" t="str">
            <v>H-8</v>
          </cell>
          <cell r="B9">
            <v>2.95</v>
          </cell>
        </row>
        <row r="10">
          <cell r="A10" t="str">
            <v>H-9</v>
          </cell>
          <cell r="B10">
            <v>2.75</v>
          </cell>
        </row>
        <row r="11">
          <cell r="A11" t="str">
            <v>H-10</v>
          </cell>
          <cell r="B11">
            <v>2.75</v>
          </cell>
        </row>
        <row r="12">
          <cell r="A12" t="str">
            <v>H-11</v>
          </cell>
          <cell r="B12">
            <v>2.73</v>
          </cell>
        </row>
        <row r="13">
          <cell r="A13" t="str">
            <v>H-12</v>
          </cell>
          <cell r="B13">
            <v>2.85</v>
          </cell>
        </row>
        <row r="14">
          <cell r="A14" t="str">
            <v>H-13</v>
          </cell>
          <cell r="B14">
            <v>2.44</v>
          </cell>
        </row>
        <row r="15">
          <cell r="A15" t="str">
            <v>H-14</v>
          </cell>
          <cell r="B15">
            <v>1.93</v>
          </cell>
        </row>
        <row r="16">
          <cell r="A16" t="str">
            <v>H-15</v>
          </cell>
          <cell r="B16">
            <v>1.85</v>
          </cell>
        </row>
        <row r="17">
          <cell r="A17" t="str">
            <v>H-16</v>
          </cell>
          <cell r="B17">
            <v>1.73</v>
          </cell>
        </row>
        <row r="18">
          <cell r="A18" t="str">
            <v>H-17</v>
          </cell>
          <cell r="B18">
            <v>1.69</v>
          </cell>
        </row>
        <row r="19">
          <cell r="A19" t="str">
            <v>H-18</v>
          </cell>
          <cell r="B19">
            <v>1.74</v>
          </cell>
        </row>
        <row r="20">
          <cell r="A20" t="str">
            <v>H-19</v>
          </cell>
          <cell r="B20">
            <v>1.73</v>
          </cell>
        </row>
        <row r="21">
          <cell r="A21" t="str">
            <v>H-20</v>
          </cell>
          <cell r="B21">
            <v>1.72</v>
          </cell>
        </row>
        <row r="22">
          <cell r="A22" t="str">
            <v>H-21</v>
          </cell>
          <cell r="B22">
            <v>1.8</v>
          </cell>
        </row>
        <row r="23">
          <cell r="A23" t="str">
            <v>H-22</v>
          </cell>
          <cell r="B23">
            <v>1.84</v>
          </cell>
        </row>
        <row r="24">
          <cell r="A24" t="str">
            <v>H-23</v>
          </cell>
          <cell r="B24">
            <v>2</v>
          </cell>
        </row>
        <row r="25">
          <cell r="A25" t="str">
            <v>H-24</v>
          </cell>
          <cell r="B25">
            <v>1.94</v>
          </cell>
        </row>
        <row r="26">
          <cell r="A26" t="str">
            <v>H-25</v>
          </cell>
          <cell r="B26">
            <v>1.94</v>
          </cell>
        </row>
        <row r="27">
          <cell r="A27" t="str">
            <v>H-26</v>
          </cell>
          <cell r="B27">
            <v>2.2200000000000002</v>
          </cell>
        </row>
        <row r="28">
          <cell r="A28" t="str">
            <v>H-27</v>
          </cell>
          <cell r="B28">
            <v>2.0699999999999998</v>
          </cell>
        </row>
        <row r="29">
          <cell r="A29" t="str">
            <v>H-28</v>
          </cell>
          <cell r="B29">
            <v>1.89</v>
          </cell>
        </row>
        <row r="30">
          <cell r="A30" t="str">
            <v>H-29</v>
          </cell>
          <cell r="B30">
            <v>1.52</v>
          </cell>
        </row>
        <row r="31">
          <cell r="A31" t="str">
            <v>H-30</v>
          </cell>
          <cell r="B31">
            <v>1.68</v>
          </cell>
        </row>
        <row r="32">
          <cell r="A32" t="str">
            <v>H-31</v>
          </cell>
          <cell r="B32">
            <v>1.9</v>
          </cell>
        </row>
        <row r="33">
          <cell r="A33" t="str">
            <v>H-32</v>
          </cell>
          <cell r="B33">
            <v>1.44</v>
          </cell>
        </row>
        <row r="34">
          <cell r="A34" t="str">
            <v>H-33</v>
          </cell>
          <cell r="B34">
            <v>1.18</v>
          </cell>
        </row>
        <row r="35">
          <cell r="A35" t="str">
            <v>H-34</v>
          </cell>
          <cell r="B35">
            <v>1.29</v>
          </cell>
        </row>
        <row r="36">
          <cell r="A36" t="str">
            <v>H-35</v>
          </cell>
          <cell r="B36">
            <v>1.29</v>
          </cell>
        </row>
        <row r="37">
          <cell r="A37" t="str">
            <v>H-36</v>
          </cell>
          <cell r="B37">
            <v>1.26</v>
          </cell>
        </row>
        <row r="38">
          <cell r="A38" t="str">
            <v>H-37</v>
          </cell>
          <cell r="B38">
            <v>1.41</v>
          </cell>
        </row>
        <row r="39">
          <cell r="A39" t="str">
            <v>H-38</v>
          </cell>
          <cell r="B39">
            <v>2.0699999999999998</v>
          </cell>
        </row>
        <row r="40">
          <cell r="A40" t="str">
            <v>H-39</v>
          </cell>
          <cell r="B40">
            <v>1.68</v>
          </cell>
        </row>
        <row r="41">
          <cell r="A41" t="str">
            <v>H-40</v>
          </cell>
          <cell r="B41">
            <v>1.74</v>
          </cell>
        </row>
        <row r="42">
          <cell r="A42" t="str">
            <v>H-41</v>
          </cell>
          <cell r="B42">
            <v>1.76</v>
          </cell>
        </row>
        <row r="43">
          <cell r="A43" t="str">
            <v>H-42</v>
          </cell>
          <cell r="B43">
            <v>1.69</v>
          </cell>
        </row>
        <row r="44">
          <cell r="A44" t="str">
            <v>H-43</v>
          </cell>
          <cell r="B44">
            <v>1.87</v>
          </cell>
        </row>
        <row r="45">
          <cell r="A45" t="str">
            <v>H-44</v>
          </cell>
          <cell r="B45">
            <v>1.86</v>
          </cell>
        </row>
        <row r="46">
          <cell r="A46" t="str">
            <v>H-45</v>
          </cell>
          <cell r="B46">
            <v>2.06</v>
          </cell>
        </row>
        <row r="47">
          <cell r="A47" t="str">
            <v>H-46</v>
          </cell>
          <cell r="B47">
            <v>2.2000000000000002</v>
          </cell>
        </row>
        <row r="48">
          <cell r="A48" t="str">
            <v>H-47</v>
          </cell>
          <cell r="B48">
            <v>2.2799999999999998</v>
          </cell>
        </row>
        <row r="49">
          <cell r="A49" t="str">
            <v>H-48</v>
          </cell>
          <cell r="B49">
            <v>2.06</v>
          </cell>
        </row>
        <row r="50">
          <cell r="A50" t="str">
            <v>H-49</v>
          </cell>
          <cell r="B50">
            <v>2.06</v>
          </cell>
        </row>
        <row r="51">
          <cell r="A51" t="str">
            <v>H-50</v>
          </cell>
          <cell r="B51">
            <v>2.0699999999999998</v>
          </cell>
        </row>
        <row r="52">
          <cell r="A52" t="str">
            <v>H-43/1</v>
          </cell>
          <cell r="B52">
            <v>1.9</v>
          </cell>
        </row>
        <row r="53">
          <cell r="A53" t="str">
            <v>H-43/2</v>
          </cell>
          <cell r="B53">
            <v>1.79</v>
          </cell>
        </row>
        <row r="54">
          <cell r="A54" t="str">
            <v>H-41/1</v>
          </cell>
          <cell r="B54">
            <v>1.83</v>
          </cell>
        </row>
        <row r="55">
          <cell r="A55" t="str">
            <v>H-41/2</v>
          </cell>
          <cell r="B55">
            <v>2.0299999999999998</v>
          </cell>
        </row>
        <row r="56">
          <cell r="A56" t="str">
            <v>H-41/3</v>
          </cell>
          <cell r="B56">
            <v>2.08</v>
          </cell>
        </row>
        <row r="57">
          <cell r="A57" t="str">
            <v>H-41/4</v>
          </cell>
          <cell r="B57">
            <v>2.1</v>
          </cell>
        </row>
        <row r="58">
          <cell r="A58" t="str">
            <v>H-41/5</v>
          </cell>
          <cell r="B58">
            <v>2.12</v>
          </cell>
        </row>
        <row r="59">
          <cell r="A59" t="str">
            <v>H-41/6</v>
          </cell>
          <cell r="B59">
            <v>2.2000000000000002</v>
          </cell>
        </row>
        <row r="60">
          <cell r="A60" t="str">
            <v>H-41/7</v>
          </cell>
          <cell r="B60">
            <v>2.16</v>
          </cell>
        </row>
        <row r="61">
          <cell r="A61" t="str">
            <v>H-41/8</v>
          </cell>
          <cell r="B61">
            <v>1.75</v>
          </cell>
        </row>
        <row r="62">
          <cell r="A62" t="str">
            <v>H-41/9</v>
          </cell>
          <cell r="B62">
            <v>1.67</v>
          </cell>
        </row>
        <row r="63">
          <cell r="A63" t="str">
            <v>H-41/10</v>
          </cell>
          <cell r="B63">
            <v>1.44</v>
          </cell>
        </row>
        <row r="64">
          <cell r="A64" t="str">
            <v>H-39/1</v>
          </cell>
          <cell r="B64">
            <v>1.05</v>
          </cell>
        </row>
        <row r="65">
          <cell r="A65" t="str">
            <v>H-39/2</v>
          </cell>
          <cell r="B65">
            <v>1.06</v>
          </cell>
        </row>
        <row r="66">
          <cell r="A66" t="str">
            <v>H-39/3</v>
          </cell>
          <cell r="B66">
            <v>0.95</v>
          </cell>
        </row>
        <row r="67">
          <cell r="A67" t="str">
            <v>H-39/4</v>
          </cell>
          <cell r="B67">
            <v>1.02</v>
          </cell>
        </row>
        <row r="68">
          <cell r="A68" t="str">
            <v>H-39/5</v>
          </cell>
          <cell r="B68">
            <v>1.2</v>
          </cell>
        </row>
        <row r="69">
          <cell r="A69" t="str">
            <v>H-39/6</v>
          </cell>
          <cell r="B69">
            <v>1.36</v>
          </cell>
        </row>
        <row r="70">
          <cell r="A70" t="str">
            <v>H-34/1</v>
          </cell>
          <cell r="B70">
            <v>1.18</v>
          </cell>
        </row>
        <row r="71">
          <cell r="A71" t="str">
            <v>H-34/2</v>
          </cell>
          <cell r="B71">
            <v>1.07</v>
          </cell>
        </row>
        <row r="72">
          <cell r="A72" t="str">
            <v>H-34/3</v>
          </cell>
          <cell r="B72">
            <v>0.96</v>
          </cell>
        </row>
        <row r="73">
          <cell r="A73" t="str">
            <v>H-34/4</v>
          </cell>
          <cell r="B73">
            <v>0.72</v>
          </cell>
        </row>
        <row r="74">
          <cell r="A74" t="str">
            <v>H-34/5</v>
          </cell>
          <cell r="B74">
            <v>1.27</v>
          </cell>
        </row>
        <row r="75">
          <cell r="A75" t="str">
            <v>H-34/6</v>
          </cell>
          <cell r="B75">
            <v>1.31</v>
          </cell>
        </row>
        <row r="76">
          <cell r="A76" t="str">
            <v>H-34/7</v>
          </cell>
          <cell r="B76">
            <v>1.1000000000000001</v>
          </cell>
        </row>
        <row r="77">
          <cell r="A77" t="str">
            <v>H-34/8</v>
          </cell>
          <cell r="B77">
            <v>1.39</v>
          </cell>
        </row>
        <row r="78">
          <cell r="A78" t="str">
            <v>H-34/9</v>
          </cell>
          <cell r="B78">
            <v>1.31</v>
          </cell>
        </row>
        <row r="79">
          <cell r="A79" t="str">
            <v>H-34/10</v>
          </cell>
          <cell r="B79">
            <v>1.47</v>
          </cell>
        </row>
        <row r="80">
          <cell r="A80" t="str">
            <v>H-34/11</v>
          </cell>
          <cell r="B80">
            <v>1.64</v>
          </cell>
        </row>
        <row r="81">
          <cell r="A81" t="str">
            <v>H-34/12</v>
          </cell>
          <cell r="B81">
            <v>1.62</v>
          </cell>
        </row>
        <row r="82">
          <cell r="A82" t="str">
            <v>H-34/13</v>
          </cell>
          <cell r="B82">
            <v>1.52</v>
          </cell>
        </row>
        <row r="83">
          <cell r="A83" t="str">
            <v>H-34/14</v>
          </cell>
          <cell r="B83">
            <v>1.45</v>
          </cell>
        </row>
        <row r="84">
          <cell r="A84" t="str">
            <v>H-34/15</v>
          </cell>
          <cell r="B84">
            <v>1.68</v>
          </cell>
        </row>
        <row r="85">
          <cell r="A85" t="str">
            <v>H-34/16</v>
          </cell>
          <cell r="B85">
            <v>1.69</v>
          </cell>
        </row>
        <row r="86">
          <cell r="A86" t="str">
            <v>H-34/17</v>
          </cell>
          <cell r="B86">
            <v>1.41</v>
          </cell>
        </row>
        <row r="87">
          <cell r="A87" t="str">
            <v>H-34/18</v>
          </cell>
          <cell r="B87">
            <v>1.48</v>
          </cell>
        </row>
        <row r="88">
          <cell r="A88" t="str">
            <v>H-34/19</v>
          </cell>
          <cell r="B88">
            <v>1.24</v>
          </cell>
        </row>
        <row r="89">
          <cell r="A89" t="str">
            <v>H-34/6/1</v>
          </cell>
          <cell r="B89">
            <v>1.29</v>
          </cell>
        </row>
        <row r="90">
          <cell r="A90" t="str">
            <v>H-34/6/2</v>
          </cell>
          <cell r="B90">
            <v>1.4</v>
          </cell>
        </row>
        <row r="91">
          <cell r="A91" t="str">
            <v>H-34/6/3</v>
          </cell>
          <cell r="B91">
            <v>1.45</v>
          </cell>
        </row>
        <row r="92">
          <cell r="A92" t="str">
            <v>H-34/6/4</v>
          </cell>
          <cell r="B92">
            <v>1.5</v>
          </cell>
        </row>
        <row r="93">
          <cell r="A93" t="str">
            <v>H-34/5/1</v>
          </cell>
          <cell r="B93">
            <v>1.1499999999999999</v>
          </cell>
        </row>
        <row r="94">
          <cell r="A94" t="str">
            <v>H-31/1</v>
          </cell>
          <cell r="B94">
            <v>1.48</v>
          </cell>
        </row>
        <row r="95">
          <cell r="A95" t="str">
            <v>H-31/2</v>
          </cell>
          <cell r="B95">
            <v>1.31</v>
          </cell>
        </row>
        <row r="96">
          <cell r="A96" t="str">
            <v>H-31/3</v>
          </cell>
          <cell r="B96">
            <v>1.47</v>
          </cell>
        </row>
        <row r="97">
          <cell r="A97" t="str">
            <v>H-31/4</v>
          </cell>
          <cell r="B97">
            <v>1.81</v>
          </cell>
        </row>
        <row r="98">
          <cell r="A98" t="str">
            <v>H-31/5</v>
          </cell>
          <cell r="B98">
            <v>2.0499999999999998</v>
          </cell>
        </row>
        <row r="99">
          <cell r="A99" t="str">
            <v>H-31/6</v>
          </cell>
          <cell r="B99">
            <v>1.33</v>
          </cell>
        </row>
        <row r="100">
          <cell r="A100" t="str">
            <v>H-31/7</v>
          </cell>
          <cell r="B100">
            <v>1.32</v>
          </cell>
        </row>
        <row r="101">
          <cell r="A101" t="str">
            <v>H-27/1</v>
          </cell>
          <cell r="B101">
            <v>1.97</v>
          </cell>
        </row>
        <row r="102">
          <cell r="A102" t="str">
            <v>H-27/2</v>
          </cell>
          <cell r="B102">
            <v>1.98</v>
          </cell>
        </row>
        <row r="103">
          <cell r="A103" t="str">
            <v>H-27/3</v>
          </cell>
          <cell r="B103">
            <v>1.97</v>
          </cell>
        </row>
        <row r="104">
          <cell r="A104" t="str">
            <v>H-27/4</v>
          </cell>
          <cell r="B104">
            <v>1.74</v>
          </cell>
        </row>
        <row r="105">
          <cell r="A105" t="str">
            <v>H-27/5</v>
          </cell>
          <cell r="B105">
            <v>2.11</v>
          </cell>
        </row>
        <row r="106">
          <cell r="A106" t="str">
            <v>H-27/6</v>
          </cell>
          <cell r="B106">
            <v>2.31</v>
          </cell>
        </row>
        <row r="107">
          <cell r="A107" t="str">
            <v>H-27/7</v>
          </cell>
          <cell r="B107">
            <v>2.34</v>
          </cell>
        </row>
        <row r="108">
          <cell r="A108" t="str">
            <v>H-27/8</v>
          </cell>
          <cell r="B108">
            <v>2.46</v>
          </cell>
        </row>
        <row r="109">
          <cell r="A109" t="str">
            <v>H-27/9</v>
          </cell>
          <cell r="B109">
            <v>2.2000000000000002</v>
          </cell>
        </row>
        <row r="110">
          <cell r="A110" t="str">
            <v>H-27/10</v>
          </cell>
          <cell r="B110">
            <v>2.04</v>
          </cell>
        </row>
        <row r="111">
          <cell r="A111" t="str">
            <v>H-27/11</v>
          </cell>
          <cell r="B111">
            <v>1.81</v>
          </cell>
        </row>
        <row r="112">
          <cell r="A112" t="str">
            <v>H-27/12</v>
          </cell>
          <cell r="B112">
            <v>1.73</v>
          </cell>
        </row>
        <row r="113">
          <cell r="A113" t="str">
            <v>H-27/13</v>
          </cell>
          <cell r="B113">
            <v>1.74</v>
          </cell>
        </row>
        <row r="114">
          <cell r="A114" t="str">
            <v>H-27/14</v>
          </cell>
          <cell r="B114">
            <v>1.75</v>
          </cell>
        </row>
        <row r="115">
          <cell r="A115" t="str">
            <v>H-27/15</v>
          </cell>
          <cell r="B115">
            <v>1.95</v>
          </cell>
        </row>
        <row r="116">
          <cell r="A116" t="str">
            <v>H-27/16</v>
          </cell>
          <cell r="B116">
            <v>2.15</v>
          </cell>
        </row>
        <row r="117">
          <cell r="A117" t="str">
            <v>H-27/17</v>
          </cell>
          <cell r="B117">
            <v>2.17</v>
          </cell>
        </row>
        <row r="118">
          <cell r="A118" t="str">
            <v>H-27/18</v>
          </cell>
          <cell r="B118">
            <v>2.17</v>
          </cell>
        </row>
        <row r="119">
          <cell r="A119" t="str">
            <v>H-27/19</v>
          </cell>
          <cell r="B119">
            <v>2.17</v>
          </cell>
        </row>
        <row r="120">
          <cell r="A120" t="str">
            <v>H-27/20</v>
          </cell>
          <cell r="B120">
            <v>2.17</v>
          </cell>
        </row>
        <row r="121">
          <cell r="A121" t="str">
            <v>H-27/21</v>
          </cell>
          <cell r="B121">
            <v>2.17</v>
          </cell>
        </row>
        <row r="122">
          <cell r="A122" t="str">
            <v>H-27/22</v>
          </cell>
          <cell r="B122">
            <v>2.29</v>
          </cell>
        </row>
        <row r="123">
          <cell r="A123" t="str">
            <v>H-27/10/1</v>
          </cell>
          <cell r="B123">
            <v>2.06</v>
          </cell>
        </row>
        <row r="124">
          <cell r="A124" t="str">
            <v>H-27/10/2</v>
          </cell>
          <cell r="B124">
            <v>2.0699999999999998</v>
          </cell>
        </row>
        <row r="125">
          <cell r="A125" t="str">
            <v>H-27/10/3</v>
          </cell>
          <cell r="B125">
            <v>2.02</v>
          </cell>
        </row>
        <row r="126">
          <cell r="A126" t="str">
            <v>H-27/10/4</v>
          </cell>
          <cell r="B126">
            <v>2.2400000000000002</v>
          </cell>
        </row>
        <row r="127">
          <cell r="A127" t="str">
            <v>H-27/10/5</v>
          </cell>
          <cell r="B127">
            <v>2.2799999999999998</v>
          </cell>
        </row>
        <row r="128">
          <cell r="A128" t="str">
            <v>H-27/9/1</v>
          </cell>
          <cell r="B128">
            <v>2.54</v>
          </cell>
        </row>
        <row r="129">
          <cell r="A129" t="str">
            <v>H-27/9/2</v>
          </cell>
          <cell r="B129">
            <v>2.5</v>
          </cell>
        </row>
        <row r="130">
          <cell r="A130" t="str">
            <v>H-27/9/3</v>
          </cell>
          <cell r="B130">
            <v>2.56</v>
          </cell>
        </row>
        <row r="131">
          <cell r="A131" t="str">
            <v>H-27/9/4</v>
          </cell>
          <cell r="B131">
            <v>2.21</v>
          </cell>
        </row>
        <row r="132">
          <cell r="A132" t="str">
            <v>H-27/9/5</v>
          </cell>
          <cell r="B132">
            <v>2.39</v>
          </cell>
        </row>
        <row r="133">
          <cell r="A133" t="str">
            <v>H-27/8/1</v>
          </cell>
          <cell r="B133">
            <v>2.48</v>
          </cell>
        </row>
        <row r="134">
          <cell r="A134" t="str">
            <v>H-27/8/2</v>
          </cell>
          <cell r="B134">
            <v>2.56</v>
          </cell>
        </row>
        <row r="135">
          <cell r="A135" t="str">
            <v>H-27/8/3</v>
          </cell>
          <cell r="B135">
            <v>2.5</v>
          </cell>
        </row>
        <row r="136">
          <cell r="A136" t="str">
            <v>H-27/8/4</v>
          </cell>
          <cell r="B136">
            <v>2.59</v>
          </cell>
        </row>
        <row r="137">
          <cell r="A137" t="str">
            <v>H-27/8/5</v>
          </cell>
          <cell r="B137">
            <v>2.44</v>
          </cell>
        </row>
        <row r="138">
          <cell r="A138" t="str">
            <v>H-27/8/6</v>
          </cell>
          <cell r="B138">
            <v>2.29</v>
          </cell>
        </row>
        <row r="139">
          <cell r="A139" t="str">
            <v>H-27/7/1</v>
          </cell>
          <cell r="B139">
            <v>2.34</v>
          </cell>
        </row>
        <row r="140">
          <cell r="A140" t="str">
            <v>H-27/7/2</v>
          </cell>
          <cell r="B140">
            <v>2.17</v>
          </cell>
        </row>
        <row r="141">
          <cell r="A141" t="str">
            <v>H-27/6/1</v>
          </cell>
          <cell r="B141">
            <v>2.67</v>
          </cell>
        </row>
        <row r="142">
          <cell r="A142" t="str">
            <v>H-27/6/2</v>
          </cell>
          <cell r="B142">
            <v>2.38</v>
          </cell>
        </row>
        <row r="143">
          <cell r="A143" t="str">
            <v>H-27/6/3</v>
          </cell>
          <cell r="B143">
            <v>2.09</v>
          </cell>
        </row>
        <row r="144">
          <cell r="A144" t="str">
            <v>H-27/6/4</v>
          </cell>
          <cell r="B144">
            <v>1.91</v>
          </cell>
        </row>
        <row r="145">
          <cell r="A145" t="str">
            <v>H-27/6/5</v>
          </cell>
          <cell r="B145">
            <v>2.25</v>
          </cell>
        </row>
        <row r="146">
          <cell r="A146" t="str">
            <v>H-27/6/6</v>
          </cell>
          <cell r="B146">
            <v>1.85</v>
          </cell>
        </row>
        <row r="147">
          <cell r="A147" t="str">
            <v>H-27/18/1</v>
          </cell>
          <cell r="B147">
            <v>2.25</v>
          </cell>
        </row>
        <row r="148">
          <cell r="A148" t="str">
            <v>H-27/18/2</v>
          </cell>
          <cell r="B148">
            <v>2.2599999999999998</v>
          </cell>
        </row>
        <row r="149">
          <cell r="A149" t="str">
            <v>H-27/18/3</v>
          </cell>
          <cell r="B149">
            <v>2.16</v>
          </cell>
        </row>
        <row r="150">
          <cell r="A150" t="str">
            <v>H-27/15/1</v>
          </cell>
          <cell r="B150">
            <v>1.79</v>
          </cell>
        </row>
        <row r="151">
          <cell r="A151" t="str">
            <v>H-27/15/2</v>
          </cell>
          <cell r="B151">
            <v>1.64</v>
          </cell>
        </row>
        <row r="152">
          <cell r="A152" t="str">
            <v>H-24/1</v>
          </cell>
          <cell r="B152">
            <v>1.66</v>
          </cell>
        </row>
        <row r="153">
          <cell r="A153" t="str">
            <v>H-24/2</v>
          </cell>
          <cell r="B153">
            <v>1.61</v>
          </cell>
        </row>
        <row r="154">
          <cell r="A154" t="str">
            <v>H-24/3</v>
          </cell>
          <cell r="B154">
            <v>1.55</v>
          </cell>
        </row>
        <row r="155">
          <cell r="A155" t="str">
            <v>H-24/4</v>
          </cell>
          <cell r="B155">
            <v>1.89</v>
          </cell>
        </row>
        <row r="156">
          <cell r="A156" t="str">
            <v>H-24/5</v>
          </cell>
          <cell r="B156">
            <v>1.91</v>
          </cell>
        </row>
        <row r="157">
          <cell r="A157" t="str">
            <v>H-24/6</v>
          </cell>
          <cell r="B157">
            <v>2.1800000000000002</v>
          </cell>
        </row>
        <row r="158">
          <cell r="A158" t="str">
            <v>H-24/7</v>
          </cell>
          <cell r="B158">
            <v>2.1</v>
          </cell>
        </row>
        <row r="159">
          <cell r="A159" t="str">
            <v>H-24/8</v>
          </cell>
          <cell r="B159">
            <v>2.09</v>
          </cell>
        </row>
        <row r="160">
          <cell r="A160" t="str">
            <v>H-24/9</v>
          </cell>
          <cell r="B160">
            <v>1.98</v>
          </cell>
        </row>
        <row r="161">
          <cell r="A161" t="str">
            <v>H-24/10</v>
          </cell>
          <cell r="B161">
            <v>1.98</v>
          </cell>
        </row>
        <row r="162">
          <cell r="A162" t="str">
            <v>H-24/11</v>
          </cell>
          <cell r="B162">
            <v>1.92</v>
          </cell>
        </row>
        <row r="163">
          <cell r="A163" t="str">
            <v>H-24/12</v>
          </cell>
          <cell r="B163">
            <v>2.52</v>
          </cell>
        </row>
        <row r="164">
          <cell r="A164" t="str">
            <v>H-24/9/1</v>
          </cell>
          <cell r="B164">
            <v>2.0299999999999998</v>
          </cell>
        </row>
        <row r="165">
          <cell r="A165" t="str">
            <v>H-24/9/2</v>
          </cell>
          <cell r="B165">
            <v>2.2200000000000002</v>
          </cell>
        </row>
        <row r="166">
          <cell r="A166" t="str">
            <v>H-24/9/3</v>
          </cell>
          <cell r="B166">
            <v>2.4300000000000002</v>
          </cell>
        </row>
        <row r="167">
          <cell r="A167" t="str">
            <v>H-24/8/1</v>
          </cell>
          <cell r="B167">
            <v>2.17</v>
          </cell>
        </row>
        <row r="168">
          <cell r="A168" t="str">
            <v>H-24/8/2</v>
          </cell>
          <cell r="B168">
            <v>2.1800000000000002</v>
          </cell>
        </row>
        <row r="169">
          <cell r="A169" t="str">
            <v>H-24/8/3</v>
          </cell>
          <cell r="B169">
            <v>2.19</v>
          </cell>
        </row>
        <row r="170">
          <cell r="A170" t="str">
            <v>H-24/6/1</v>
          </cell>
          <cell r="B170">
            <v>2.19</v>
          </cell>
        </row>
        <row r="171">
          <cell r="A171" t="str">
            <v>H-24/6/2</v>
          </cell>
          <cell r="B171">
            <v>2.2400000000000002</v>
          </cell>
        </row>
        <row r="172">
          <cell r="A172" t="str">
            <v>H-24/6/3</v>
          </cell>
          <cell r="B172">
            <v>2.69</v>
          </cell>
        </row>
        <row r="173">
          <cell r="A173" t="str">
            <v>H-24/5/1</v>
          </cell>
          <cell r="B173">
            <v>2.23</v>
          </cell>
        </row>
        <row r="174">
          <cell r="A174" t="str">
            <v>H-24/5/2</v>
          </cell>
          <cell r="B174">
            <v>2.4700000000000002</v>
          </cell>
        </row>
        <row r="175">
          <cell r="A175" t="str">
            <v>H-24/5/3</v>
          </cell>
          <cell r="B175">
            <v>2.62</v>
          </cell>
        </row>
        <row r="176">
          <cell r="A176" t="str">
            <v>H-24/5/4</v>
          </cell>
          <cell r="B176">
            <v>2.66</v>
          </cell>
        </row>
        <row r="177">
          <cell r="A177" t="str">
            <v>H-24/5/5</v>
          </cell>
          <cell r="B177">
            <v>2.77</v>
          </cell>
        </row>
        <row r="178">
          <cell r="A178" t="str">
            <v>H-24/5/6</v>
          </cell>
          <cell r="B178">
            <v>2.73</v>
          </cell>
        </row>
        <row r="179">
          <cell r="A179" t="str">
            <v>H-24/5/7</v>
          </cell>
          <cell r="B179">
            <v>2.76</v>
          </cell>
        </row>
        <row r="180">
          <cell r="A180" t="str">
            <v>H-24/4/1</v>
          </cell>
          <cell r="B180">
            <v>1.9</v>
          </cell>
        </row>
        <row r="181">
          <cell r="A181" t="str">
            <v>H-24/4/2</v>
          </cell>
          <cell r="B181">
            <v>1.95</v>
          </cell>
        </row>
        <row r="182">
          <cell r="A182" t="str">
            <v>H-24/4/3</v>
          </cell>
          <cell r="B182">
            <v>2.39</v>
          </cell>
        </row>
        <row r="183">
          <cell r="A183" t="str">
            <v>H-24/3/1</v>
          </cell>
          <cell r="B183">
            <v>1.64</v>
          </cell>
        </row>
        <row r="184">
          <cell r="A184" t="str">
            <v>H-24/3/2</v>
          </cell>
          <cell r="B184">
            <v>1.61</v>
          </cell>
        </row>
        <row r="185">
          <cell r="A185" t="str">
            <v>H-24/3/3</v>
          </cell>
          <cell r="B185">
            <v>1.54</v>
          </cell>
        </row>
        <row r="186">
          <cell r="A186" t="str">
            <v>H-24/3/4</v>
          </cell>
          <cell r="B186">
            <v>1.46</v>
          </cell>
        </row>
        <row r="187">
          <cell r="A187" t="str">
            <v>H-21/1</v>
          </cell>
          <cell r="B187">
            <v>1.85</v>
          </cell>
        </row>
        <row r="188">
          <cell r="A188" t="str">
            <v>H-21/2</v>
          </cell>
          <cell r="B188">
            <v>1.86</v>
          </cell>
        </row>
        <row r="189">
          <cell r="A189" t="str">
            <v>H-21/3</v>
          </cell>
          <cell r="B189">
            <v>1.96</v>
          </cell>
        </row>
        <row r="190">
          <cell r="A190" t="str">
            <v>H-21/4</v>
          </cell>
          <cell r="B190">
            <v>2.4500000000000002</v>
          </cell>
        </row>
        <row r="191">
          <cell r="A191" t="str">
            <v>H-21/5</v>
          </cell>
          <cell r="B191">
            <v>2.2799999999999998</v>
          </cell>
        </row>
        <row r="192">
          <cell r="A192" t="str">
            <v>H-21/6</v>
          </cell>
          <cell r="B192">
            <v>2.11</v>
          </cell>
        </row>
        <row r="193">
          <cell r="A193" t="str">
            <v>H-21/7</v>
          </cell>
          <cell r="B193">
            <v>2.12</v>
          </cell>
        </row>
        <row r="194">
          <cell r="A194" t="str">
            <v>H-21/8</v>
          </cell>
          <cell r="B194">
            <v>2.12</v>
          </cell>
        </row>
        <row r="195">
          <cell r="A195" t="str">
            <v>H-21/9</v>
          </cell>
          <cell r="B195">
            <v>1.84</v>
          </cell>
        </row>
        <row r="196">
          <cell r="A196" t="str">
            <v>H-21/10</v>
          </cell>
          <cell r="B196">
            <v>1.91</v>
          </cell>
        </row>
        <row r="197">
          <cell r="A197" t="str">
            <v>H-21/11</v>
          </cell>
          <cell r="B197">
            <v>1.85</v>
          </cell>
        </row>
        <row r="198">
          <cell r="A198" t="str">
            <v>H-21/12</v>
          </cell>
          <cell r="B198">
            <v>1.63</v>
          </cell>
        </row>
        <row r="199">
          <cell r="A199" t="str">
            <v>H-21/13</v>
          </cell>
          <cell r="B199">
            <v>1.52</v>
          </cell>
        </row>
        <row r="200">
          <cell r="A200" t="str">
            <v>H-21/14</v>
          </cell>
          <cell r="B200">
            <v>1.32</v>
          </cell>
        </row>
        <row r="201">
          <cell r="A201" t="str">
            <v>H-21/11/1</v>
          </cell>
          <cell r="B201">
            <v>1.89</v>
          </cell>
        </row>
        <row r="202">
          <cell r="A202" t="str">
            <v>H-21/5/1</v>
          </cell>
          <cell r="B202">
            <v>2.6</v>
          </cell>
        </row>
        <row r="203">
          <cell r="A203" t="str">
            <v>H-21/5/2</v>
          </cell>
          <cell r="B203">
            <v>2.42</v>
          </cell>
        </row>
        <row r="204">
          <cell r="A204" t="str">
            <v>H-12/1</v>
          </cell>
          <cell r="B204">
            <v>2.75</v>
          </cell>
        </row>
        <row r="205">
          <cell r="A205" t="str">
            <v>H-12/2</v>
          </cell>
          <cell r="B205">
            <v>2.77</v>
          </cell>
        </row>
        <row r="206">
          <cell r="A206" t="str">
            <v>H-12/3</v>
          </cell>
          <cell r="B206">
            <v>2.75</v>
          </cell>
        </row>
        <row r="207">
          <cell r="A207" t="str">
            <v>H-12/4</v>
          </cell>
          <cell r="B207">
            <v>3.1</v>
          </cell>
        </row>
        <row r="208">
          <cell r="A208" t="str">
            <v>H-12/5</v>
          </cell>
          <cell r="B208">
            <v>2.68</v>
          </cell>
        </row>
        <row r="209">
          <cell r="A209" t="str">
            <v>H-12/6</v>
          </cell>
          <cell r="B209">
            <v>2.5099999999999998</v>
          </cell>
        </row>
        <row r="210">
          <cell r="A210" t="str">
            <v>H-12/7</v>
          </cell>
          <cell r="B210">
            <v>2.48</v>
          </cell>
        </row>
        <row r="211">
          <cell r="A211" t="str">
            <v>H-12/8</v>
          </cell>
          <cell r="B211">
            <v>2.57</v>
          </cell>
        </row>
        <row r="212">
          <cell r="A212" t="str">
            <v>H-12/9</v>
          </cell>
          <cell r="B212">
            <v>2.38</v>
          </cell>
        </row>
        <row r="213">
          <cell r="A213" t="str">
            <v>H-12/10</v>
          </cell>
          <cell r="B213">
            <v>2.65</v>
          </cell>
        </row>
        <row r="214">
          <cell r="A214" t="str">
            <v>H-12/11</v>
          </cell>
          <cell r="B214">
            <v>2.65</v>
          </cell>
        </row>
        <row r="215">
          <cell r="A215" t="str">
            <v>H-12/12</v>
          </cell>
          <cell r="B215">
            <v>2.73</v>
          </cell>
        </row>
        <row r="216">
          <cell r="A216" t="str">
            <v>H-12/13</v>
          </cell>
          <cell r="B216">
            <v>2.77</v>
          </cell>
        </row>
        <row r="217">
          <cell r="A217" t="str">
            <v>H-12/14</v>
          </cell>
          <cell r="B217">
            <v>2.2999999999999998</v>
          </cell>
        </row>
        <row r="218">
          <cell r="A218" t="str">
            <v>H-12/15</v>
          </cell>
          <cell r="B218">
            <v>2.56</v>
          </cell>
        </row>
        <row r="219">
          <cell r="A219" t="str">
            <v>H-12/16</v>
          </cell>
          <cell r="B219">
            <v>2.57</v>
          </cell>
        </row>
        <row r="220">
          <cell r="A220" t="str">
            <v>H-12/17</v>
          </cell>
          <cell r="B220">
            <v>2.52</v>
          </cell>
        </row>
        <row r="221">
          <cell r="A221" t="str">
            <v>H-12/18</v>
          </cell>
          <cell r="B221">
            <v>2.64</v>
          </cell>
        </row>
        <row r="222">
          <cell r="A222" t="str">
            <v>H-12/19</v>
          </cell>
          <cell r="B222">
            <v>2.72</v>
          </cell>
        </row>
        <row r="223">
          <cell r="A223" t="str">
            <v>H-12/20</v>
          </cell>
          <cell r="B223">
            <v>2.79</v>
          </cell>
        </row>
        <row r="224">
          <cell r="A224" t="str">
            <v>H-12/21</v>
          </cell>
          <cell r="B224">
            <v>2.4500000000000002</v>
          </cell>
        </row>
        <row r="225">
          <cell r="A225" t="str">
            <v>H-12/22</v>
          </cell>
          <cell r="B225">
            <v>2.23</v>
          </cell>
        </row>
        <row r="226">
          <cell r="A226" t="str">
            <v>H-12/23</v>
          </cell>
          <cell r="B226">
            <v>2.15</v>
          </cell>
        </row>
        <row r="227">
          <cell r="A227" t="str">
            <v>H-12/24</v>
          </cell>
          <cell r="B227">
            <v>2.97</v>
          </cell>
        </row>
        <row r="228">
          <cell r="A228" t="str">
            <v>H-12/25</v>
          </cell>
          <cell r="B228">
            <v>1.93</v>
          </cell>
        </row>
        <row r="229">
          <cell r="A229" t="str">
            <v>H-12/26</v>
          </cell>
          <cell r="B229">
            <v>1.92</v>
          </cell>
        </row>
        <row r="230">
          <cell r="A230" t="str">
            <v>H-12/27</v>
          </cell>
          <cell r="B230">
            <v>1.77</v>
          </cell>
        </row>
        <row r="231">
          <cell r="A231" t="str">
            <v>H-12/28</v>
          </cell>
          <cell r="B231">
            <v>1.62</v>
          </cell>
        </row>
        <row r="232">
          <cell r="A232" t="str">
            <v>H-12/29</v>
          </cell>
          <cell r="B232">
            <v>1.69</v>
          </cell>
        </row>
        <row r="233">
          <cell r="A233" t="str">
            <v>H-12/30</v>
          </cell>
          <cell r="B233">
            <v>1.73</v>
          </cell>
        </row>
        <row r="234">
          <cell r="A234" t="str">
            <v>H-12/31</v>
          </cell>
          <cell r="B234">
            <v>1.75</v>
          </cell>
        </row>
        <row r="235">
          <cell r="A235" t="str">
            <v>H-12/32</v>
          </cell>
          <cell r="B235">
            <v>1.87</v>
          </cell>
        </row>
        <row r="236">
          <cell r="A236" t="str">
            <v>H-12/33</v>
          </cell>
          <cell r="B236">
            <v>1.9</v>
          </cell>
        </row>
        <row r="237">
          <cell r="A237" t="str">
            <v>H-12/34</v>
          </cell>
          <cell r="B237">
            <v>1.83</v>
          </cell>
        </row>
        <row r="238">
          <cell r="A238" t="str">
            <v>H-12/35</v>
          </cell>
          <cell r="B238">
            <v>1.7</v>
          </cell>
        </row>
        <row r="239">
          <cell r="A239" t="str">
            <v>H-12/36</v>
          </cell>
          <cell r="B239">
            <v>1.81</v>
          </cell>
        </row>
        <row r="240">
          <cell r="A240" t="str">
            <v>H-12/37</v>
          </cell>
          <cell r="B240">
            <v>1.88</v>
          </cell>
        </row>
        <row r="241">
          <cell r="A241" t="str">
            <v>H-12/38</v>
          </cell>
          <cell r="B241">
            <v>2.29</v>
          </cell>
        </row>
        <row r="242">
          <cell r="A242" t="str">
            <v>H-12/39</v>
          </cell>
          <cell r="B242">
            <v>2.23</v>
          </cell>
        </row>
        <row r="243">
          <cell r="A243" t="str">
            <v>H-12/40</v>
          </cell>
          <cell r="B243">
            <v>2.13</v>
          </cell>
        </row>
        <row r="244">
          <cell r="A244" t="str">
            <v>H-12/41</v>
          </cell>
          <cell r="B244">
            <v>2.0699999999999998</v>
          </cell>
        </row>
        <row r="245">
          <cell r="A245" t="str">
            <v>H-12/36/1</v>
          </cell>
          <cell r="B245">
            <v>1.78</v>
          </cell>
        </row>
        <row r="246">
          <cell r="A246" t="str">
            <v>H-12/36/2</v>
          </cell>
          <cell r="B246">
            <v>1.76</v>
          </cell>
        </row>
        <row r="247">
          <cell r="A247" t="str">
            <v>H-12/36/3</v>
          </cell>
          <cell r="B247">
            <v>1.56</v>
          </cell>
        </row>
        <row r="248">
          <cell r="A248" t="str">
            <v>H-12/36/4</v>
          </cell>
          <cell r="B248">
            <v>1.52</v>
          </cell>
        </row>
        <row r="249">
          <cell r="A249" t="str">
            <v>H-12/36/5</v>
          </cell>
          <cell r="B249">
            <v>1.23</v>
          </cell>
        </row>
        <row r="250">
          <cell r="A250" t="str">
            <v>H-12/36/6</v>
          </cell>
          <cell r="B250">
            <v>1.27</v>
          </cell>
        </row>
        <row r="251">
          <cell r="A251" t="str">
            <v>H-12/36/7</v>
          </cell>
          <cell r="B251">
            <v>1.41</v>
          </cell>
        </row>
        <row r="252">
          <cell r="A252" t="str">
            <v>H-12/36/8</v>
          </cell>
          <cell r="B252">
            <v>1.71</v>
          </cell>
        </row>
        <row r="253">
          <cell r="A253" t="str">
            <v>H-12/36/9</v>
          </cell>
          <cell r="B253">
            <v>1.8</v>
          </cell>
        </row>
        <row r="254">
          <cell r="A254" t="str">
            <v>H-12/36/2/1</v>
          </cell>
          <cell r="B254">
            <v>1.98</v>
          </cell>
        </row>
        <row r="255">
          <cell r="A255" t="str">
            <v>H-12/36/2/2</v>
          </cell>
          <cell r="B255">
            <v>1.99</v>
          </cell>
        </row>
        <row r="256">
          <cell r="A256" t="str">
            <v>H-12/36/2/3</v>
          </cell>
          <cell r="B256">
            <v>2.0499999999999998</v>
          </cell>
        </row>
        <row r="257">
          <cell r="A257" t="str">
            <v>H-12/36/2/4</v>
          </cell>
          <cell r="B257">
            <v>2.17</v>
          </cell>
        </row>
        <row r="258">
          <cell r="A258" t="str">
            <v>H-12/36/2/5</v>
          </cell>
          <cell r="B258">
            <v>2.1</v>
          </cell>
        </row>
        <row r="259">
          <cell r="A259" t="str">
            <v>H-12/28/1</v>
          </cell>
          <cell r="B259">
            <v>1.1399999999999999</v>
          </cell>
        </row>
        <row r="260">
          <cell r="A260" t="str">
            <v>H-12/28/2</v>
          </cell>
          <cell r="B260">
            <v>1.68</v>
          </cell>
        </row>
        <row r="261">
          <cell r="A261" t="str">
            <v>H-12/28/3</v>
          </cell>
          <cell r="B261">
            <v>1.52</v>
          </cell>
        </row>
        <row r="262">
          <cell r="A262" t="str">
            <v>H-12/28/4</v>
          </cell>
          <cell r="B262">
            <v>1.38</v>
          </cell>
        </row>
        <row r="263">
          <cell r="A263" t="str">
            <v>H-12/28/5</v>
          </cell>
          <cell r="B263">
            <v>1.6</v>
          </cell>
        </row>
        <row r="264">
          <cell r="A264" t="str">
            <v>H-12/28/6</v>
          </cell>
          <cell r="B264">
            <v>1.65</v>
          </cell>
        </row>
        <row r="265">
          <cell r="A265" t="str">
            <v>H-12/28/7</v>
          </cell>
          <cell r="B265">
            <v>1.55</v>
          </cell>
        </row>
        <row r="266">
          <cell r="A266" t="str">
            <v>H-12/28/8</v>
          </cell>
          <cell r="B266">
            <v>1.3</v>
          </cell>
        </row>
        <row r="267">
          <cell r="A267" t="str">
            <v>H-12/28/9</v>
          </cell>
          <cell r="B267">
            <v>1.68</v>
          </cell>
        </row>
        <row r="268">
          <cell r="A268" t="str">
            <v>H-12/28/2/1</v>
          </cell>
          <cell r="B268">
            <v>1.58</v>
          </cell>
        </row>
        <row r="269">
          <cell r="A269" t="str">
            <v>H-12/28/2/2</v>
          </cell>
          <cell r="B269">
            <v>1.49</v>
          </cell>
        </row>
        <row r="270">
          <cell r="A270" t="str">
            <v>H-12/28/2/3</v>
          </cell>
          <cell r="B270">
            <v>1.4</v>
          </cell>
        </row>
        <row r="271">
          <cell r="A271" t="str">
            <v>H-12/28/2/4</v>
          </cell>
          <cell r="B271">
            <v>1.44</v>
          </cell>
        </row>
        <row r="272">
          <cell r="A272" t="str">
            <v>H-12/28/2/5</v>
          </cell>
          <cell r="B272">
            <v>1.37</v>
          </cell>
        </row>
        <row r="273">
          <cell r="A273" t="str">
            <v>H-12/4/1</v>
          </cell>
          <cell r="B273">
            <v>2.41</v>
          </cell>
        </row>
        <row r="274">
          <cell r="A274" t="str">
            <v>H-12/4/2</v>
          </cell>
          <cell r="B274">
            <v>2.71</v>
          </cell>
        </row>
        <row r="275">
          <cell r="A275" t="str">
            <v>H-12/4/3</v>
          </cell>
          <cell r="B275">
            <v>2.11</v>
          </cell>
        </row>
        <row r="276">
          <cell r="A276" t="str">
            <v>H-12/4/4</v>
          </cell>
          <cell r="B276">
            <v>2.5099999999999998</v>
          </cell>
        </row>
        <row r="277">
          <cell r="A277" t="str">
            <v>H-12/4/5</v>
          </cell>
          <cell r="B277">
            <v>2.7</v>
          </cell>
        </row>
        <row r="278">
          <cell r="A278" t="str">
            <v>H-12/4/6</v>
          </cell>
          <cell r="B278">
            <v>2.5</v>
          </cell>
        </row>
        <row r="279">
          <cell r="A279" t="str">
            <v>H-12/4/7</v>
          </cell>
          <cell r="B279">
            <v>2.5499999999999998</v>
          </cell>
        </row>
        <row r="280">
          <cell r="A280" t="str">
            <v>H-12/4/8</v>
          </cell>
          <cell r="B280">
            <v>1.36</v>
          </cell>
        </row>
        <row r="281">
          <cell r="A281" t="str">
            <v>H-12/4/9</v>
          </cell>
          <cell r="B281">
            <v>1.47</v>
          </cell>
        </row>
        <row r="282">
          <cell r="A282" t="str">
            <v>H-12/4/10</v>
          </cell>
          <cell r="B282">
            <v>1.61</v>
          </cell>
        </row>
        <row r="283">
          <cell r="A283" t="str">
            <v>H-12/4/11</v>
          </cell>
          <cell r="B283">
            <v>1.83</v>
          </cell>
        </row>
        <row r="284">
          <cell r="A284" t="str">
            <v>H-9/1</v>
          </cell>
          <cell r="B284">
            <v>2.76</v>
          </cell>
        </row>
        <row r="285">
          <cell r="A285" t="str">
            <v>H-9/2</v>
          </cell>
          <cell r="B285">
            <v>2.72</v>
          </cell>
        </row>
        <row r="286">
          <cell r="A286" t="str">
            <v>H-9/3</v>
          </cell>
          <cell r="B286">
            <v>2.74</v>
          </cell>
        </row>
        <row r="287">
          <cell r="A287" t="str">
            <v>H-9/4</v>
          </cell>
          <cell r="B287">
            <v>2.77</v>
          </cell>
        </row>
        <row r="288">
          <cell r="A288" t="str">
            <v>H-9/5</v>
          </cell>
          <cell r="B288">
            <v>2.72</v>
          </cell>
        </row>
        <row r="289">
          <cell r="A289" t="str">
            <v>H-9/6</v>
          </cell>
          <cell r="B289">
            <v>2.68</v>
          </cell>
        </row>
        <row r="290">
          <cell r="A290" t="str">
            <v>H-9/7</v>
          </cell>
          <cell r="B290">
            <v>2.71</v>
          </cell>
        </row>
        <row r="291">
          <cell r="A291" t="str">
            <v>H-9/8</v>
          </cell>
          <cell r="B291">
            <v>2.76</v>
          </cell>
        </row>
        <row r="292">
          <cell r="A292" t="str">
            <v>H-9/9</v>
          </cell>
          <cell r="B292">
            <v>2.71</v>
          </cell>
        </row>
        <row r="293">
          <cell r="A293" t="str">
            <v>H-9/10</v>
          </cell>
          <cell r="B293">
            <v>2.74</v>
          </cell>
        </row>
        <row r="294">
          <cell r="A294" t="str">
            <v>H-9/11</v>
          </cell>
          <cell r="B294">
            <v>2.72</v>
          </cell>
        </row>
        <row r="295">
          <cell r="A295" t="str">
            <v>H-51</v>
          </cell>
          <cell r="B295">
            <v>1.68</v>
          </cell>
        </row>
        <row r="296">
          <cell r="A296" t="str">
            <v>H-52</v>
          </cell>
          <cell r="B296">
            <v>2.12</v>
          </cell>
        </row>
        <row r="297">
          <cell r="A297" t="str">
            <v>H-53</v>
          </cell>
          <cell r="B297">
            <v>1.77</v>
          </cell>
        </row>
        <row r="298">
          <cell r="A298" t="str">
            <v>H-54</v>
          </cell>
          <cell r="B298">
            <v>1.94</v>
          </cell>
        </row>
        <row r="299">
          <cell r="A299" t="str">
            <v>H-55</v>
          </cell>
          <cell r="B299">
            <v>1.79</v>
          </cell>
        </row>
        <row r="300">
          <cell r="A300" t="str">
            <v>H-56</v>
          </cell>
          <cell r="B300">
            <v>1.84</v>
          </cell>
        </row>
        <row r="301">
          <cell r="A301" t="str">
            <v>H-60</v>
          </cell>
          <cell r="B301">
            <v>1.95</v>
          </cell>
        </row>
        <row r="302">
          <cell r="A302" t="str">
            <v>H-61</v>
          </cell>
          <cell r="B302">
            <v>2.34</v>
          </cell>
        </row>
        <row r="303">
          <cell r="A303" t="str">
            <v>H-62</v>
          </cell>
          <cell r="B303">
            <v>2.09</v>
          </cell>
        </row>
        <row r="304">
          <cell r="A304" t="str">
            <v>H-63</v>
          </cell>
          <cell r="B304">
            <v>1.87</v>
          </cell>
        </row>
        <row r="305">
          <cell r="A305" t="str">
            <v>H-64</v>
          </cell>
          <cell r="B305">
            <v>1.74</v>
          </cell>
        </row>
        <row r="306">
          <cell r="A306" t="str">
            <v>H-65</v>
          </cell>
          <cell r="B306">
            <v>1.77</v>
          </cell>
        </row>
        <row r="307">
          <cell r="A307" t="str">
            <v>H-66</v>
          </cell>
          <cell r="B307">
            <v>1.92</v>
          </cell>
        </row>
        <row r="308">
          <cell r="A308" t="str">
            <v>H-67</v>
          </cell>
          <cell r="B308">
            <v>2</v>
          </cell>
        </row>
        <row r="309">
          <cell r="A309" t="str">
            <v>H-68</v>
          </cell>
          <cell r="B309">
            <v>1.71</v>
          </cell>
        </row>
        <row r="310">
          <cell r="A310" t="str">
            <v>H-69</v>
          </cell>
          <cell r="B310">
            <v>1.94</v>
          </cell>
        </row>
        <row r="311">
          <cell r="A311" t="str">
            <v>H-70</v>
          </cell>
          <cell r="B311">
            <v>1.87</v>
          </cell>
        </row>
        <row r="312">
          <cell r="A312" t="str">
            <v>H-71</v>
          </cell>
          <cell r="B312">
            <v>1.65</v>
          </cell>
        </row>
        <row r="313">
          <cell r="A313" t="str">
            <v>H-72</v>
          </cell>
          <cell r="B313">
            <v>1.91</v>
          </cell>
        </row>
        <row r="314">
          <cell r="A314" t="str">
            <v>H-73</v>
          </cell>
          <cell r="B314">
            <v>1.92</v>
          </cell>
        </row>
        <row r="315">
          <cell r="A315" t="str">
            <v>H-74</v>
          </cell>
          <cell r="B315">
            <v>1.93</v>
          </cell>
        </row>
        <row r="316">
          <cell r="A316" t="str">
            <v>H-75</v>
          </cell>
          <cell r="B316">
            <v>1.72</v>
          </cell>
        </row>
        <row r="317">
          <cell r="A317" t="str">
            <v>H-76</v>
          </cell>
          <cell r="B317">
            <v>2.34</v>
          </cell>
        </row>
        <row r="318">
          <cell r="A318" t="str">
            <v>H-76A</v>
          </cell>
          <cell r="B318">
            <v>2.12</v>
          </cell>
        </row>
        <row r="319">
          <cell r="A319" t="str">
            <v>H-77</v>
          </cell>
          <cell r="B319">
            <v>1.91</v>
          </cell>
        </row>
        <row r="320">
          <cell r="A320" t="str">
            <v>H-77A</v>
          </cell>
          <cell r="B320">
            <v>1.88</v>
          </cell>
        </row>
        <row r="321">
          <cell r="A321" t="str">
            <v>H-78</v>
          </cell>
          <cell r="B321">
            <v>1.86</v>
          </cell>
        </row>
        <row r="322">
          <cell r="A322" t="str">
            <v>H-79</v>
          </cell>
          <cell r="B322">
            <v>1.99</v>
          </cell>
        </row>
        <row r="323">
          <cell r="A323" t="str">
            <v>H-80</v>
          </cell>
          <cell r="B323">
            <v>2.0699999999999998</v>
          </cell>
        </row>
        <row r="324">
          <cell r="A324" t="str">
            <v>H-80A</v>
          </cell>
          <cell r="B324">
            <v>2.11</v>
          </cell>
        </row>
        <row r="325">
          <cell r="A325" t="str">
            <v>H-81</v>
          </cell>
          <cell r="B325">
            <v>2.08</v>
          </cell>
        </row>
        <row r="326">
          <cell r="A326" t="str">
            <v>H-82</v>
          </cell>
          <cell r="B326">
            <v>2.13</v>
          </cell>
        </row>
        <row r="327">
          <cell r="A327" t="str">
            <v>H-83</v>
          </cell>
          <cell r="B327">
            <v>2.2999999999999998</v>
          </cell>
        </row>
        <row r="328">
          <cell r="A328" t="str">
            <v>H-84</v>
          </cell>
          <cell r="B328">
            <v>2.17</v>
          </cell>
        </row>
        <row r="329">
          <cell r="A329" t="str">
            <v>H-85</v>
          </cell>
          <cell r="B329">
            <v>2.74</v>
          </cell>
        </row>
        <row r="330">
          <cell r="A330" t="str">
            <v>H-86</v>
          </cell>
          <cell r="B330">
            <v>1.84</v>
          </cell>
        </row>
        <row r="331">
          <cell r="A331" t="str">
            <v>H-87</v>
          </cell>
          <cell r="B331">
            <v>1.86</v>
          </cell>
        </row>
        <row r="332">
          <cell r="A332" t="str">
            <v>H-88</v>
          </cell>
          <cell r="B332">
            <v>1.69</v>
          </cell>
        </row>
        <row r="333">
          <cell r="A333" t="str">
            <v>H-89</v>
          </cell>
          <cell r="B333">
            <v>1.61</v>
          </cell>
        </row>
        <row r="334">
          <cell r="A334" t="str">
            <v>H-90</v>
          </cell>
          <cell r="B334">
            <v>1.73</v>
          </cell>
        </row>
        <row r="335">
          <cell r="A335" t="str">
            <v>H-91</v>
          </cell>
          <cell r="B335">
            <v>1.48</v>
          </cell>
        </row>
        <row r="336">
          <cell r="A336" t="str">
            <v>H-92</v>
          </cell>
          <cell r="B336">
            <v>1.64</v>
          </cell>
        </row>
        <row r="337">
          <cell r="A337" t="str">
            <v>H-83/1</v>
          </cell>
          <cell r="B337">
            <v>2.0299999999999998</v>
          </cell>
        </row>
        <row r="338">
          <cell r="A338" t="str">
            <v>H-83/2</v>
          </cell>
          <cell r="B338">
            <v>1.97</v>
          </cell>
        </row>
        <row r="339">
          <cell r="A339" t="str">
            <v>H-83/3</v>
          </cell>
          <cell r="B339">
            <v>1.82</v>
          </cell>
        </row>
        <row r="340">
          <cell r="A340" t="str">
            <v>H-83/4</v>
          </cell>
          <cell r="B340">
            <v>1.81</v>
          </cell>
        </row>
        <row r="341">
          <cell r="A341" t="str">
            <v>H-83/5</v>
          </cell>
          <cell r="B341">
            <v>1.55</v>
          </cell>
        </row>
        <row r="342">
          <cell r="A342" t="str">
            <v>H-83/6</v>
          </cell>
          <cell r="B342">
            <v>1.53</v>
          </cell>
        </row>
        <row r="343">
          <cell r="A343" t="str">
            <v>H-83/7</v>
          </cell>
          <cell r="B343">
            <v>1.72</v>
          </cell>
        </row>
        <row r="344">
          <cell r="A344" t="str">
            <v>H-83/8</v>
          </cell>
          <cell r="B344">
            <v>1.83</v>
          </cell>
        </row>
        <row r="345">
          <cell r="A345" t="str">
            <v>H-83/9</v>
          </cell>
          <cell r="B345">
            <v>1.77</v>
          </cell>
        </row>
        <row r="346">
          <cell r="A346" t="str">
            <v>H-81/1</v>
          </cell>
          <cell r="B346">
            <v>1.65</v>
          </cell>
        </row>
        <row r="347">
          <cell r="A347" t="str">
            <v>H-81/2</v>
          </cell>
          <cell r="B347">
            <v>1.57</v>
          </cell>
        </row>
        <row r="348">
          <cell r="A348" t="str">
            <v>H-81/3</v>
          </cell>
          <cell r="B348">
            <v>1.62</v>
          </cell>
        </row>
        <row r="349">
          <cell r="A349" t="str">
            <v>H-81/4</v>
          </cell>
          <cell r="B349">
            <v>1.54</v>
          </cell>
        </row>
        <row r="350">
          <cell r="A350" t="str">
            <v>H-81/5</v>
          </cell>
          <cell r="B350">
            <v>1.76</v>
          </cell>
        </row>
        <row r="351">
          <cell r="A351" t="str">
            <v>H-81/6</v>
          </cell>
          <cell r="B351">
            <v>1.72</v>
          </cell>
        </row>
        <row r="352">
          <cell r="A352" t="str">
            <v>H-81/7</v>
          </cell>
          <cell r="B352">
            <v>1.57</v>
          </cell>
        </row>
        <row r="353">
          <cell r="A353" t="str">
            <v>H-81/8</v>
          </cell>
          <cell r="B353">
            <v>1.54</v>
          </cell>
        </row>
        <row r="354">
          <cell r="A354" t="str">
            <v>H-81/9</v>
          </cell>
          <cell r="B354">
            <v>1.67</v>
          </cell>
        </row>
        <row r="355">
          <cell r="A355" t="str">
            <v>H-80/1</v>
          </cell>
          <cell r="B355">
            <v>1.9</v>
          </cell>
        </row>
        <row r="356">
          <cell r="A356" t="str">
            <v>H-80/2</v>
          </cell>
          <cell r="B356">
            <v>1.92</v>
          </cell>
        </row>
        <row r="357">
          <cell r="A357" t="str">
            <v>H-80/3</v>
          </cell>
          <cell r="B357">
            <v>1.95</v>
          </cell>
        </row>
        <row r="358">
          <cell r="A358" t="str">
            <v>H-80/4</v>
          </cell>
          <cell r="B358">
            <v>1.83</v>
          </cell>
        </row>
        <row r="359">
          <cell r="A359" t="str">
            <v>H-80/5</v>
          </cell>
          <cell r="B359">
            <v>1.75</v>
          </cell>
        </row>
        <row r="360">
          <cell r="A360" t="str">
            <v>H-80/6</v>
          </cell>
          <cell r="B360">
            <v>1.65</v>
          </cell>
        </row>
        <row r="361">
          <cell r="A361" t="str">
            <v>H-80/7</v>
          </cell>
          <cell r="B361">
            <v>1.59</v>
          </cell>
        </row>
        <row r="362">
          <cell r="A362" t="str">
            <v>H-80/8</v>
          </cell>
          <cell r="B362">
            <v>1.55</v>
          </cell>
        </row>
        <row r="363">
          <cell r="A363" t="str">
            <v>H-80/9</v>
          </cell>
          <cell r="B363">
            <v>1.48</v>
          </cell>
        </row>
        <row r="364">
          <cell r="A364" t="str">
            <v>H-78/1</v>
          </cell>
          <cell r="B364">
            <v>1.68</v>
          </cell>
        </row>
        <row r="365">
          <cell r="A365" t="str">
            <v>H-78/2</v>
          </cell>
          <cell r="B365">
            <v>1.68</v>
          </cell>
        </row>
        <row r="366">
          <cell r="A366" t="str">
            <v>H-78/3</v>
          </cell>
          <cell r="B366">
            <v>1.46</v>
          </cell>
        </row>
        <row r="367">
          <cell r="A367" t="str">
            <v>H-78/4</v>
          </cell>
          <cell r="B367">
            <v>1.59</v>
          </cell>
        </row>
        <row r="368">
          <cell r="A368" t="str">
            <v>H-77/1</v>
          </cell>
          <cell r="B368">
            <v>1.6</v>
          </cell>
        </row>
        <row r="369">
          <cell r="A369" t="str">
            <v>H-77/2</v>
          </cell>
          <cell r="B369">
            <v>1.67</v>
          </cell>
        </row>
        <row r="370">
          <cell r="A370" t="str">
            <v>H-77/3</v>
          </cell>
          <cell r="B370">
            <v>1.57</v>
          </cell>
        </row>
        <row r="371">
          <cell r="A371" t="str">
            <v>H-77/4</v>
          </cell>
          <cell r="B371">
            <v>1.63</v>
          </cell>
        </row>
        <row r="372">
          <cell r="A372" t="str">
            <v>H-77/5</v>
          </cell>
          <cell r="B372">
            <v>1.54</v>
          </cell>
        </row>
        <row r="373">
          <cell r="A373" t="str">
            <v>H-77/6</v>
          </cell>
          <cell r="B373">
            <v>1.48</v>
          </cell>
        </row>
        <row r="374">
          <cell r="A374" t="str">
            <v>H-77/7</v>
          </cell>
          <cell r="B374">
            <v>1.47</v>
          </cell>
        </row>
        <row r="375">
          <cell r="A375" t="str">
            <v>H-77/8</v>
          </cell>
          <cell r="B375">
            <v>1.49</v>
          </cell>
        </row>
        <row r="376">
          <cell r="A376" t="str">
            <v>H-77/9</v>
          </cell>
          <cell r="B376">
            <v>1.33</v>
          </cell>
        </row>
        <row r="377">
          <cell r="A377" t="str">
            <v>H-67/1</v>
          </cell>
          <cell r="B377">
            <v>1.85</v>
          </cell>
        </row>
        <row r="378">
          <cell r="A378" t="str">
            <v>H-67/2</v>
          </cell>
          <cell r="B378">
            <v>1.4</v>
          </cell>
        </row>
        <row r="379">
          <cell r="A379" t="str">
            <v>H-67/3</v>
          </cell>
          <cell r="B379">
            <v>1.74</v>
          </cell>
        </row>
        <row r="380">
          <cell r="A380" t="str">
            <v>H-67/4</v>
          </cell>
          <cell r="B380">
            <v>1.67</v>
          </cell>
        </row>
        <row r="381">
          <cell r="A381" t="str">
            <v>H-67/5</v>
          </cell>
          <cell r="B381">
            <v>1.47</v>
          </cell>
        </row>
        <row r="382">
          <cell r="A382" t="str">
            <v>H-67/6</v>
          </cell>
          <cell r="B382">
            <v>1.4</v>
          </cell>
        </row>
        <row r="383">
          <cell r="A383" t="str">
            <v>H-67/7</v>
          </cell>
          <cell r="B383">
            <v>1.43</v>
          </cell>
        </row>
        <row r="384">
          <cell r="A384" t="str">
            <v>H-67/8</v>
          </cell>
          <cell r="B384">
            <v>1.57</v>
          </cell>
        </row>
        <row r="385">
          <cell r="A385" t="str">
            <v>H-67/9</v>
          </cell>
          <cell r="B385">
            <v>1.56</v>
          </cell>
        </row>
        <row r="386">
          <cell r="A386" t="str">
            <v>H-67/10</v>
          </cell>
          <cell r="B386">
            <v>1.61</v>
          </cell>
        </row>
        <row r="387">
          <cell r="A387" t="str">
            <v>H-67/11</v>
          </cell>
          <cell r="B387">
            <v>1.71</v>
          </cell>
        </row>
        <row r="388">
          <cell r="A388" t="str">
            <v>H-67/12</v>
          </cell>
          <cell r="B388">
            <v>2.0499999999999998</v>
          </cell>
        </row>
        <row r="389">
          <cell r="A389" t="str">
            <v>H-67/13</v>
          </cell>
          <cell r="B389">
            <v>2.13</v>
          </cell>
        </row>
        <row r="390">
          <cell r="A390" t="str">
            <v>H-67/14</v>
          </cell>
          <cell r="B390">
            <v>2.0099999999999998</v>
          </cell>
        </row>
        <row r="391">
          <cell r="A391" t="str">
            <v>H-67/15</v>
          </cell>
          <cell r="B391">
            <v>1.75</v>
          </cell>
        </row>
        <row r="392">
          <cell r="A392" t="str">
            <v>H-67/16</v>
          </cell>
          <cell r="B392">
            <v>1.77</v>
          </cell>
        </row>
        <row r="393">
          <cell r="A393" t="str">
            <v>H-67/17</v>
          </cell>
          <cell r="B393">
            <v>1.85</v>
          </cell>
        </row>
        <row r="394">
          <cell r="A394" t="str">
            <v>H-67/18</v>
          </cell>
          <cell r="B394">
            <v>1.99</v>
          </cell>
        </row>
        <row r="395">
          <cell r="A395" t="str">
            <v>H-67/19</v>
          </cell>
          <cell r="B395">
            <v>2</v>
          </cell>
        </row>
        <row r="396">
          <cell r="A396" t="str">
            <v>H-67/20A</v>
          </cell>
          <cell r="B396">
            <v>1.8</v>
          </cell>
        </row>
        <row r="397">
          <cell r="A397" t="str">
            <v>H-67/20</v>
          </cell>
          <cell r="B397">
            <v>1.54</v>
          </cell>
        </row>
        <row r="398">
          <cell r="A398" t="str">
            <v>H-67/21A</v>
          </cell>
          <cell r="B398">
            <v>1.9</v>
          </cell>
        </row>
        <row r="399">
          <cell r="A399" t="str">
            <v>H-67/21</v>
          </cell>
          <cell r="B399">
            <v>1.66</v>
          </cell>
        </row>
        <row r="400">
          <cell r="A400" t="str">
            <v>H-67/22</v>
          </cell>
          <cell r="B400">
            <v>1.66</v>
          </cell>
        </row>
        <row r="401">
          <cell r="A401" t="str">
            <v>H-67/23</v>
          </cell>
          <cell r="B401">
            <v>1.84</v>
          </cell>
        </row>
        <row r="402">
          <cell r="A402" t="str">
            <v>H-67/24</v>
          </cell>
          <cell r="B402">
            <v>1.57</v>
          </cell>
        </row>
        <row r="403">
          <cell r="A403" t="str">
            <v>H-67/25</v>
          </cell>
          <cell r="B403">
            <v>2.5299999999999998</v>
          </cell>
        </row>
        <row r="404">
          <cell r="A404" t="str">
            <v>H-67/26</v>
          </cell>
          <cell r="B404">
            <v>2.52</v>
          </cell>
        </row>
        <row r="405">
          <cell r="A405" t="str">
            <v>H-67/27</v>
          </cell>
          <cell r="B405">
            <v>2.5099999999999998</v>
          </cell>
        </row>
        <row r="406">
          <cell r="A406" t="str">
            <v>H-67/28</v>
          </cell>
          <cell r="B406">
            <v>2.41</v>
          </cell>
        </row>
        <row r="407">
          <cell r="A407" t="str">
            <v>H-67/29</v>
          </cell>
          <cell r="B407">
            <v>2.25</v>
          </cell>
        </row>
        <row r="408">
          <cell r="A408" t="str">
            <v>H-67/30</v>
          </cell>
          <cell r="B408">
            <v>2.25</v>
          </cell>
        </row>
        <row r="409">
          <cell r="A409" t="str">
            <v>H-67/31</v>
          </cell>
          <cell r="B409">
            <v>2.33</v>
          </cell>
        </row>
        <row r="410">
          <cell r="A410" t="str">
            <v>H-67/32</v>
          </cell>
          <cell r="B410">
            <v>2.4300000000000002</v>
          </cell>
        </row>
        <row r="411">
          <cell r="A411" t="str">
            <v>H-67/22/1</v>
          </cell>
          <cell r="B411">
            <v>1.78</v>
          </cell>
        </row>
        <row r="412">
          <cell r="A412" t="str">
            <v>H-67/22/2</v>
          </cell>
          <cell r="B412">
            <v>2.34</v>
          </cell>
        </row>
        <row r="413">
          <cell r="A413" t="str">
            <v>H-67/22/3</v>
          </cell>
          <cell r="B413">
            <v>2.34</v>
          </cell>
        </row>
        <row r="414">
          <cell r="A414" t="str">
            <v>H-67/22/4</v>
          </cell>
          <cell r="B414">
            <v>2.14</v>
          </cell>
        </row>
        <row r="415">
          <cell r="A415" t="str">
            <v>H-67/22/5</v>
          </cell>
          <cell r="B415">
            <v>2.06</v>
          </cell>
        </row>
        <row r="416">
          <cell r="A416" t="str">
            <v>H-67/21/1</v>
          </cell>
          <cell r="B416">
            <v>1.27</v>
          </cell>
        </row>
        <row r="417">
          <cell r="A417" t="str">
            <v>H-67/21/2</v>
          </cell>
          <cell r="B417">
            <v>1.5</v>
          </cell>
        </row>
        <row r="418">
          <cell r="A418" t="str">
            <v>H-67/21/3</v>
          </cell>
          <cell r="B418">
            <v>1.73</v>
          </cell>
        </row>
        <row r="419">
          <cell r="A419" t="str">
            <v>H-67/20/1</v>
          </cell>
          <cell r="B419">
            <v>1.33</v>
          </cell>
        </row>
        <row r="420">
          <cell r="A420" t="str">
            <v>H-67/20/2</v>
          </cell>
          <cell r="B420">
            <v>1.71</v>
          </cell>
        </row>
        <row r="421">
          <cell r="A421" t="str">
            <v>H-67/20/3</v>
          </cell>
          <cell r="B421">
            <v>1.53</v>
          </cell>
        </row>
        <row r="422">
          <cell r="A422" t="str">
            <v>H-67/20/4</v>
          </cell>
          <cell r="B422">
            <v>1.83</v>
          </cell>
        </row>
        <row r="423">
          <cell r="A423" t="str">
            <v>H-67/20/5</v>
          </cell>
          <cell r="B423">
            <v>2.11</v>
          </cell>
        </row>
        <row r="424">
          <cell r="A424" t="str">
            <v>H-67/20/6</v>
          </cell>
          <cell r="B424">
            <v>1.97</v>
          </cell>
        </row>
        <row r="425">
          <cell r="A425" t="str">
            <v>H-67/19/1</v>
          </cell>
          <cell r="B425">
            <v>2.0299999999999998</v>
          </cell>
        </row>
        <row r="426">
          <cell r="A426" t="str">
            <v>H-67/19/2</v>
          </cell>
          <cell r="B426">
            <v>1.77</v>
          </cell>
        </row>
        <row r="427">
          <cell r="A427" t="str">
            <v>H-67/19/3</v>
          </cell>
          <cell r="B427">
            <v>1.79</v>
          </cell>
        </row>
        <row r="428">
          <cell r="A428" t="str">
            <v>H-67/17/1</v>
          </cell>
          <cell r="B428">
            <v>2.02</v>
          </cell>
        </row>
        <row r="429">
          <cell r="A429" t="str">
            <v>H-67/17/2</v>
          </cell>
          <cell r="B429">
            <v>1.96</v>
          </cell>
        </row>
        <row r="430">
          <cell r="A430" t="str">
            <v>H-67/17/3</v>
          </cell>
          <cell r="B430">
            <v>2.02</v>
          </cell>
        </row>
        <row r="431">
          <cell r="A431" t="str">
            <v>H-67/17/4</v>
          </cell>
          <cell r="B431">
            <v>1.97</v>
          </cell>
        </row>
        <row r="432">
          <cell r="A432" t="str">
            <v>H-67/17/5</v>
          </cell>
          <cell r="B432">
            <v>2.14</v>
          </cell>
        </row>
        <row r="433">
          <cell r="A433" t="str">
            <v>H-67/17/6</v>
          </cell>
          <cell r="B433">
            <v>2.15</v>
          </cell>
        </row>
        <row r="434">
          <cell r="A434" t="str">
            <v>H-67/17/7</v>
          </cell>
          <cell r="B434">
            <v>2.1800000000000002</v>
          </cell>
        </row>
        <row r="435">
          <cell r="A435" t="str">
            <v>H-67/17/8</v>
          </cell>
          <cell r="B435">
            <v>2.1800000000000002</v>
          </cell>
        </row>
        <row r="436">
          <cell r="A436" t="str">
            <v>H-67/17/9</v>
          </cell>
          <cell r="B436">
            <v>1.59</v>
          </cell>
        </row>
        <row r="437">
          <cell r="A437" t="str">
            <v>H-67/17/10</v>
          </cell>
          <cell r="B437">
            <v>1.68</v>
          </cell>
        </row>
        <row r="438">
          <cell r="A438" t="str">
            <v>H-67/17/11</v>
          </cell>
          <cell r="B438">
            <v>1.98</v>
          </cell>
        </row>
        <row r="439">
          <cell r="A439" t="str">
            <v>H-67/17/12</v>
          </cell>
          <cell r="B439">
            <v>1.85</v>
          </cell>
        </row>
        <row r="440">
          <cell r="A440" t="str">
            <v>H-67/17/13</v>
          </cell>
          <cell r="B440">
            <v>1.38</v>
          </cell>
        </row>
        <row r="441">
          <cell r="A441" t="str">
            <v>H-67/17/14</v>
          </cell>
          <cell r="B441">
            <v>1.86</v>
          </cell>
        </row>
        <row r="442">
          <cell r="A442" t="str">
            <v>H-67/17/4/1</v>
          </cell>
          <cell r="B442">
            <v>1.86</v>
          </cell>
        </row>
        <row r="443">
          <cell r="A443" t="str">
            <v>H-67/17/4/2</v>
          </cell>
          <cell r="B443">
            <v>1.78</v>
          </cell>
        </row>
        <row r="444">
          <cell r="A444" t="str">
            <v>H-67/17/4/3</v>
          </cell>
          <cell r="B444">
            <v>1.97</v>
          </cell>
        </row>
        <row r="445">
          <cell r="A445" t="str">
            <v>H-67/17/4/4</v>
          </cell>
          <cell r="B445">
            <v>2.09</v>
          </cell>
        </row>
        <row r="446">
          <cell r="A446" t="str">
            <v>H-67/17/4/5</v>
          </cell>
          <cell r="B446">
            <v>2.09</v>
          </cell>
        </row>
        <row r="447">
          <cell r="A447" t="str">
            <v>H-67/17/4/6</v>
          </cell>
          <cell r="B447">
            <v>2.09</v>
          </cell>
        </row>
        <row r="448">
          <cell r="A448" t="str">
            <v>H-67/17/4/1/1</v>
          </cell>
          <cell r="B448">
            <v>1.84</v>
          </cell>
        </row>
        <row r="449">
          <cell r="A449" t="str">
            <v>H-67/17/4/1/2</v>
          </cell>
          <cell r="B449">
            <v>1.73</v>
          </cell>
        </row>
        <row r="450">
          <cell r="A450" t="str">
            <v>H-67/17/4/1/3</v>
          </cell>
          <cell r="B450">
            <v>1.89</v>
          </cell>
        </row>
        <row r="451">
          <cell r="A451" t="str">
            <v>H-67/13/1</v>
          </cell>
          <cell r="B451">
            <v>2.34</v>
          </cell>
        </row>
        <row r="452">
          <cell r="A452" t="str">
            <v>H-67/13/2</v>
          </cell>
          <cell r="B452">
            <v>2.25</v>
          </cell>
        </row>
        <row r="453">
          <cell r="A453" t="str">
            <v>H-67/13/3</v>
          </cell>
          <cell r="B453">
            <v>1.98</v>
          </cell>
        </row>
        <row r="454">
          <cell r="A454" t="str">
            <v>H-67/13/4</v>
          </cell>
          <cell r="B454">
            <v>2.4300000000000002</v>
          </cell>
        </row>
        <row r="455">
          <cell r="A455" t="str">
            <v>H-67/13/5</v>
          </cell>
          <cell r="B455">
            <v>2.52</v>
          </cell>
        </row>
        <row r="456">
          <cell r="A456" t="str">
            <v>H-67/13/6</v>
          </cell>
          <cell r="B456">
            <v>3.12</v>
          </cell>
        </row>
        <row r="457">
          <cell r="A457" t="str">
            <v>H-67/13/7</v>
          </cell>
          <cell r="B457">
            <v>2.0099999999999998</v>
          </cell>
        </row>
        <row r="458">
          <cell r="A458" t="str">
            <v>H-67/13/8</v>
          </cell>
          <cell r="B458">
            <v>1.97</v>
          </cell>
        </row>
        <row r="459">
          <cell r="A459" t="str">
            <v>H-67/13/9</v>
          </cell>
          <cell r="B459">
            <v>1.88</v>
          </cell>
        </row>
        <row r="460">
          <cell r="A460" t="str">
            <v>H-67/13/10</v>
          </cell>
          <cell r="B460">
            <v>1.96</v>
          </cell>
        </row>
        <row r="461">
          <cell r="A461" t="str">
            <v>H-67/13/11</v>
          </cell>
          <cell r="B461">
            <v>2.3199999999999998</v>
          </cell>
        </row>
        <row r="462">
          <cell r="A462" t="str">
            <v>H-67/13/12</v>
          </cell>
          <cell r="B462">
            <v>2.2999999999999998</v>
          </cell>
        </row>
        <row r="463">
          <cell r="A463" t="str">
            <v>H-67/13/13</v>
          </cell>
          <cell r="B463">
            <v>2.25</v>
          </cell>
        </row>
        <row r="464">
          <cell r="A464" t="str">
            <v>H-67/13/5/1</v>
          </cell>
          <cell r="B464">
            <v>1.51</v>
          </cell>
        </row>
        <row r="465">
          <cell r="A465" t="str">
            <v>H-67/13/5/2</v>
          </cell>
          <cell r="B465">
            <v>1.6</v>
          </cell>
        </row>
        <row r="466">
          <cell r="A466" t="str">
            <v>H-67/13/5/3</v>
          </cell>
          <cell r="B466">
            <v>1.75</v>
          </cell>
        </row>
        <row r="467">
          <cell r="A467" t="str">
            <v>H-67/13/5/4</v>
          </cell>
          <cell r="B467">
            <v>2.0699999999999998</v>
          </cell>
        </row>
        <row r="468">
          <cell r="A468" t="str">
            <v>H-67/13/5/5</v>
          </cell>
          <cell r="B468">
            <v>1.82</v>
          </cell>
        </row>
        <row r="469">
          <cell r="A469" t="str">
            <v>H-67/13/5/6</v>
          </cell>
          <cell r="B469">
            <v>1.04</v>
          </cell>
        </row>
        <row r="470">
          <cell r="A470" t="str">
            <v>H-67/13/3/1</v>
          </cell>
          <cell r="B470">
            <v>1.63</v>
          </cell>
        </row>
        <row r="471">
          <cell r="A471" t="str">
            <v>H-67/13/3/2</v>
          </cell>
          <cell r="B471">
            <v>1.62</v>
          </cell>
        </row>
        <row r="472">
          <cell r="A472" t="str">
            <v>H-67/13/3/3</v>
          </cell>
          <cell r="B472">
            <v>1.68</v>
          </cell>
        </row>
        <row r="473">
          <cell r="A473" t="str">
            <v>H-67/13/3/4</v>
          </cell>
          <cell r="B473">
            <v>1.8</v>
          </cell>
        </row>
        <row r="474">
          <cell r="A474" t="str">
            <v>H-67/13/3/5</v>
          </cell>
          <cell r="B474">
            <v>1.8</v>
          </cell>
        </row>
        <row r="475">
          <cell r="A475" t="str">
            <v>H-67/13/1/1</v>
          </cell>
          <cell r="B475">
            <v>1.9</v>
          </cell>
        </row>
        <row r="476">
          <cell r="A476" t="str">
            <v>H-67/13/1/2</v>
          </cell>
          <cell r="B476">
            <v>1.77</v>
          </cell>
        </row>
        <row r="477">
          <cell r="A477" t="str">
            <v>H-67/13/1/3</v>
          </cell>
          <cell r="B477">
            <v>1.64</v>
          </cell>
        </row>
        <row r="478">
          <cell r="A478" t="str">
            <v>H-67/13/1/4</v>
          </cell>
          <cell r="B478">
            <v>1.67</v>
          </cell>
        </row>
        <row r="479">
          <cell r="A479" t="str">
            <v>H-67/13/1/5</v>
          </cell>
          <cell r="B479">
            <v>1.72</v>
          </cell>
        </row>
        <row r="480">
          <cell r="A480" t="str">
            <v>H-66/1</v>
          </cell>
          <cell r="B480">
            <v>2.2000000000000002</v>
          </cell>
        </row>
        <row r="481">
          <cell r="A481" t="str">
            <v>H-66/2</v>
          </cell>
          <cell r="B481">
            <v>1.95</v>
          </cell>
        </row>
        <row r="482">
          <cell r="A482" t="str">
            <v>H-66/3</v>
          </cell>
          <cell r="B482">
            <v>1.63</v>
          </cell>
        </row>
        <row r="483">
          <cell r="A483" t="str">
            <v>H-66/4</v>
          </cell>
          <cell r="B483">
            <v>2.04</v>
          </cell>
        </row>
        <row r="484">
          <cell r="A484" t="str">
            <v>H-66/5</v>
          </cell>
          <cell r="B484">
            <v>1.99</v>
          </cell>
        </row>
        <row r="485">
          <cell r="A485" t="str">
            <v>H-66/6</v>
          </cell>
          <cell r="B485">
            <v>1.91</v>
          </cell>
        </row>
        <row r="486">
          <cell r="A486" t="str">
            <v>H-66/7</v>
          </cell>
          <cell r="B486">
            <v>2.12</v>
          </cell>
        </row>
        <row r="487">
          <cell r="A487" t="str">
            <v>H-66/8</v>
          </cell>
          <cell r="B487">
            <v>2.1800000000000002</v>
          </cell>
        </row>
        <row r="488">
          <cell r="A488" t="str">
            <v>H-66/9</v>
          </cell>
          <cell r="B488">
            <v>2.4500000000000002</v>
          </cell>
        </row>
        <row r="489">
          <cell r="A489" t="str">
            <v>H-56/1</v>
          </cell>
          <cell r="B489">
            <v>2</v>
          </cell>
        </row>
        <row r="490">
          <cell r="A490" t="str">
            <v>H-56/2</v>
          </cell>
          <cell r="B490">
            <v>1.68</v>
          </cell>
        </row>
        <row r="491">
          <cell r="A491" t="str">
            <v>H-56/3</v>
          </cell>
          <cell r="B491">
            <v>1.45</v>
          </cell>
        </row>
        <row r="492">
          <cell r="A492" t="str">
            <v>H-56/4</v>
          </cell>
          <cell r="B492">
            <v>1.54</v>
          </cell>
        </row>
        <row r="493">
          <cell r="A493" t="str">
            <v>H-56/5</v>
          </cell>
          <cell r="B493">
            <v>1.89</v>
          </cell>
        </row>
        <row r="494">
          <cell r="A494" t="str">
            <v>H-52/1</v>
          </cell>
          <cell r="B494">
            <v>2.29</v>
          </cell>
        </row>
        <row r="495">
          <cell r="A495" t="str">
            <v>H-52/2</v>
          </cell>
          <cell r="B495">
            <v>2.12</v>
          </cell>
        </row>
        <row r="496">
          <cell r="A496" t="str">
            <v>H-52/3</v>
          </cell>
          <cell r="B496">
            <v>2.11</v>
          </cell>
        </row>
        <row r="497">
          <cell r="A497" t="str">
            <v>H-52/4</v>
          </cell>
          <cell r="B497">
            <v>2.29</v>
          </cell>
        </row>
        <row r="498">
          <cell r="A498" t="str">
            <v>H-67/4/1</v>
          </cell>
          <cell r="B498">
            <v>1.89</v>
          </cell>
        </row>
        <row r="499">
          <cell r="A499" t="str">
            <v>H-67/4/2</v>
          </cell>
          <cell r="B499">
            <v>1.94</v>
          </cell>
        </row>
        <row r="500">
          <cell r="A500" t="str">
            <v>H-27/5/1</v>
          </cell>
          <cell r="B500">
            <v>1.98</v>
          </cell>
        </row>
        <row r="501">
          <cell r="A501" t="str">
            <v>H-27/5/2</v>
          </cell>
          <cell r="B501">
            <v>2.27</v>
          </cell>
        </row>
        <row r="502">
          <cell r="A502" t="str">
            <v>H-27/3/1</v>
          </cell>
          <cell r="B502">
            <v>2.5</v>
          </cell>
        </row>
        <row r="503">
          <cell r="A503" t="str">
            <v>H-27/3/2</v>
          </cell>
          <cell r="B503">
            <v>2.66</v>
          </cell>
        </row>
        <row r="504">
          <cell r="A504" t="str">
            <v>H-27/3/3</v>
          </cell>
          <cell r="B504">
            <v>2.64</v>
          </cell>
        </row>
        <row r="505">
          <cell r="A505" t="str">
            <v>H-27/3/4</v>
          </cell>
          <cell r="B505">
            <v>1.2</v>
          </cell>
        </row>
        <row r="506">
          <cell r="A506" t="str">
            <v>H-27/3/5</v>
          </cell>
          <cell r="B506">
            <v>1.36</v>
          </cell>
        </row>
        <row r="507">
          <cell r="A507" t="str">
            <v>H-27/3/6</v>
          </cell>
          <cell r="B507">
            <v>1.53</v>
          </cell>
        </row>
        <row r="508">
          <cell r="A508" t="str">
            <v>H-34/3/1</v>
          </cell>
          <cell r="B508">
            <v>0.82</v>
          </cell>
        </row>
        <row r="509">
          <cell r="A509" t="str">
            <v>H-34/3/2</v>
          </cell>
          <cell r="B509">
            <v>1.19</v>
          </cell>
        </row>
        <row r="510">
          <cell r="A510" t="str">
            <v>LS-8</v>
          </cell>
          <cell r="B510">
            <v>1.65</v>
          </cell>
        </row>
        <row r="511">
          <cell r="A511" t="str">
            <v>H-51/4</v>
          </cell>
          <cell r="B511">
            <v>1.94</v>
          </cell>
        </row>
      </sheetData>
      <sheetData sheetId="3" refreshError="1"/>
      <sheetData sheetId="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Rates"/>
      <sheetName val="Batching Plant"/>
      <sheetName val="Shuttering"/>
      <sheetName val="Analysis"/>
      <sheetName val="BOQ-Civil"/>
      <sheetName val="BOQ-Structural"/>
      <sheetName val="Summary"/>
      <sheetName val="dewatering"/>
      <sheetName val="Rates Basic"/>
      <sheetName val="zone-8"/>
      <sheetName val="MHNO_LEV"/>
      <sheetName val="Item- Compact"/>
      <sheetName val="Labour"/>
      <sheetName val="Config"/>
      <sheetName val="Break Dw"/>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my to jam."/>
      <sheetName val="Machinery List"/>
      <sheetName val="STAFF-OH"/>
      <sheetName val="Loading"/>
      <sheetName val="Abstract "/>
      <sheetName val="Abstract"/>
      <sheetName val="Proj. View "/>
      <sheetName val="M.J.1 BOQ"/>
      <sheetName val="ANALYSIS"/>
      <sheetName val="st.analysis"/>
      <sheetName val="Traffic signs"/>
      <sheetName val="Qty Cal"/>
      <sheetName val="bus_bay"/>
      <sheetName val="Materials"/>
      <sheetName val="T-2 gen"/>
      <sheetName val="Road Map"/>
      <sheetName val="Details material"/>
      <sheetName val="LOCAL RATES"/>
      <sheetName val="MAJ Qtys "/>
      <sheetName val="DATA SHEET"/>
      <sheetName val="MECH-PROG"/>
      <sheetName val="MECH-ANLYS"/>
      <sheetName val="Crusher"/>
      <sheetName val="Crushing n screening"/>
      <sheetName val="SHUTTERING "/>
      <sheetName val="MECH-PROG (2)"/>
      <sheetName val="BOQ-Civ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51">
          <cell r="J51">
            <v>532.57590557070716</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IN SIZE "/>
      <sheetName val="Sp.Gr."/>
      <sheetName val="LLPL"/>
      <sheetName val="PROCTOR"/>
      <sheetName val="C.B.R"/>
      <sheetName val="Sheet6"/>
      <sheetName val="Sheet8"/>
      <sheetName val="Sheet9"/>
      <sheetName val="sp.CBR"/>
      <sheetName val="Sheet14"/>
      <sheetName val="Sheet15"/>
      <sheetName val="Sheet16"/>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00000"/>
      <sheetName val="1000000000000"/>
      <sheetName val="Data"/>
      <sheetName val="RMR"/>
      <sheetName val="Est"/>
      <sheetName val="MEST"/>
      <sheetName val="DATA_ENTRY"/>
      <sheetName val="MRoad data"/>
      <sheetName val="MRATES"/>
      <sheetName val="MBTLead"/>
      <sheetName val="MRMR"/>
      <sheetName val="MRoadMa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2">
          <cell r="H52">
            <v>6</v>
          </cell>
        </row>
        <row r="54">
          <cell r="H54">
            <v>10</v>
          </cell>
        </row>
      </sheetData>
      <sheetData sheetId="9" refreshError="1"/>
      <sheetData sheetId="10" refreshError="1"/>
      <sheetData sheetId="11" refreshError="1"/>
      <sheetData sheetId="1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Sheet1"/>
      <sheetName val="Sheet3"/>
      <sheetName val="Summary"/>
      <sheetName val="tps"/>
      <sheetName val="DD-Buyouts"/>
      <sheetName val="dd-buyouts(discounts)"/>
      <sheetName val="FR- Buyouts"/>
      <sheetName val="Imp-DDBuyouts"/>
      <sheetName val="Imp-DDBuyouts (discounts)"/>
      <sheetName val="Imp-FRBuyouts"/>
      <sheetName val="Imp-DD Buyouts"/>
      <sheetName val="DJC"/>
      <sheetName val="august"/>
      <sheetName val="triconex(Daelim)"/>
      <sheetName val="I&amp;C"/>
      <sheetName val="consumables"/>
      <sheetName val="RGT"/>
      <sheetName val="RGT (THL)"/>
      <sheetName val="TFMS-Toshbro"/>
      <sheetName val="TFMS-Toshbro (unitprices)"/>
      <sheetName val="TFMS-E&amp;H"/>
      <sheetName val="CCTV"/>
      <sheetName val="Cables THL-Cords"/>
      <sheetName val="Cables KPG-Cords"/>
      <sheetName val="cablesKPG-Radiant"/>
      <sheetName val="cablesTHL-Radiant"/>
      <sheetName val="RGT Cabling"/>
      <sheetName val="JBs&amp;Glands"/>
      <sheetName val="Trays&amp;Ducts"/>
      <sheetName val="Trays&amp;Ducts (THL)"/>
      <sheetName val="ERection"/>
      <sheetName val="ERection (THL)"/>
      <sheetName val="civil-IDEA0"/>
      <sheetName val="civil-IDEA"/>
      <sheetName val="hottapping"/>
      <sheetName val="mct"/>
    </sheetNames>
    <sheetDataSet>
      <sheetData sheetId="0" refreshError="1"/>
      <sheetData sheetId="1" refreshError="1"/>
      <sheetData sheetId="2" refreshError="1">
        <row r="6">
          <cell r="C6">
            <v>74.14</v>
          </cell>
        </row>
        <row r="13">
          <cell r="C13">
            <v>4.25</v>
          </cell>
        </row>
        <row r="14">
          <cell r="C14">
            <v>1.25</v>
          </cell>
        </row>
        <row r="15">
          <cell r="C15">
            <v>3.5</v>
          </cell>
        </row>
        <row r="19">
          <cell r="C19">
            <v>27.5</v>
          </cell>
          <cell r="D19">
            <v>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EXURE - IV "/>
      <sheetName val="Abstract"/>
      <sheetName val="Km132-2"/>
      <sheetName val="Analy_132-2"/>
      <sheetName val="km106-6"/>
      <sheetName val="Analy_106_6"/>
      <sheetName val="km3-6"/>
      <sheetName val="Analy_3-6"/>
      <sheetName val="km93-8"/>
      <sheetName val="Analy_93-8"/>
      <sheetName val="km99-6"/>
      <sheetName val="Analy_99-6"/>
      <sheetName val="km1-4"/>
      <sheetName val="Analy_1-4"/>
      <sheetName val="km0-8"/>
      <sheetName val="Analy_0-8"/>
      <sheetName val="km7-10"/>
      <sheetName val="Analy_7-10"/>
      <sheetName val="P&amp;M_7-10"/>
      <sheetName val="Cem &amp; Steel"/>
      <sheetName val="Analy_7_10"/>
      <sheetName val="Rates Basic"/>
      <sheetName val="CABLE"/>
      <sheetName val="number"/>
      <sheetName val="PKG - II"/>
      <sheetName val="Status"/>
      <sheetName val="Load Details(B1)"/>
      <sheetName val="Quantities"/>
      <sheetName val="janttb"/>
      <sheetName val="MRATES"/>
      <sheetName val="Analysis"/>
      <sheetName val="Input "/>
      <sheetName val="Tender Summary"/>
      <sheetName val="Analy"/>
      <sheetName val="MAJOR QTYS"/>
      <sheetName val="COST"/>
      <sheetName val="Break up Sheet"/>
      <sheetName val="Rate Analysis"/>
      <sheetName val="jobhist"/>
      <sheetName val="analysis-superstructure"/>
      <sheetName val="ANNEXURE_-_IV_"/>
      <sheetName val="Cem_&amp;_Steel"/>
      <sheetName val="TBAL9697 -group wise  sdpl"/>
      <sheetName val="SILICATE"/>
      <sheetName val="Sheet3"/>
      <sheetName val="Pentaerythritol"/>
      <sheetName val="AoR Finishing"/>
      <sheetName val="As per PCA"/>
      <sheetName val="PCA (2)"/>
      <sheetName val="Spec1"/>
      <sheetName val="ANNEXURE_-_IV_1"/>
      <sheetName val="Cem_&amp;_Steel1"/>
      <sheetName val="Rates_Basic"/>
      <sheetName val="PKG_-_II"/>
      <sheetName val="Load_Details(B1)"/>
      <sheetName val="Input_"/>
      <sheetName val="Tender_Summary"/>
      <sheetName val="MAJOR_QTYS"/>
      <sheetName val="Break_up_Sheet"/>
      <sheetName val="Rate_Analysis"/>
      <sheetName val="TBAL9697_-group_wise__sdpl"/>
      <sheetName val="AoR_Finishing"/>
      <sheetName val="PCA_(2)"/>
      <sheetName val="As_per_PCA"/>
      <sheetName val="ANAL"/>
      <sheetName val="pvc"/>
      <sheetName val="HDPE"/>
      <sheetName val="DI"/>
      <sheetName val="hdpe_basic"/>
      <sheetName val="pvc_bas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Data"/>
      <sheetName val="Sheet1"/>
      <sheetName val="MRATES"/>
      <sheetName val="LOCAL RATES"/>
      <sheetName val="DATA SHEET"/>
      <sheetName val="p&amp;m"/>
      <sheetName val="Sheet3"/>
      <sheetName val="BLR 1"/>
      <sheetName val="GEN"/>
      <sheetName val="GAS"/>
      <sheetName val="DEAE"/>
      <sheetName val="BLR2"/>
      <sheetName val="BLR3"/>
      <sheetName val="BLR4"/>
      <sheetName val="BLR5"/>
      <sheetName val="DEM"/>
      <sheetName val="SAM"/>
      <sheetName val="CHEM"/>
      <sheetName val="COP"/>
      <sheetName val="Abs PMRL"/>
      <sheetName val="PEP-DATA"/>
      <sheetName val="UNP-NCW "/>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SUMMARY"/>
      <sheetName val="Division"/>
      <sheetName val="CLARIFICATION"/>
      <sheetName val="GRADEWISE SUMMARY"/>
      <sheetName val="GRADEWISE"/>
      <sheetName val="BOQ-Civil"/>
      <sheetName val="Data"/>
      <sheetName val="Lead"/>
      <sheetName val="Sheet1"/>
      <sheetName val="Analy_7-10"/>
      <sheetName val="MRATES"/>
    </sheetNames>
    <sheetDataSet>
      <sheetData sheetId="0" refreshError="1">
        <row r="3">
          <cell r="B3" t="str">
            <v>OFFICE</v>
          </cell>
          <cell r="C3" t="str">
            <v>CODE</v>
          </cell>
          <cell r="D3" t="str">
            <v>NAME</v>
          </cell>
          <cell r="E3" t="str">
            <v>DESG</v>
          </cell>
          <cell r="F3" t="str">
            <v>DOJ</v>
          </cell>
        </row>
        <row r="4">
          <cell r="B4" t="str">
            <v>RAIOUR(NTPC)</v>
          </cell>
          <cell r="C4">
            <v>2804</v>
          </cell>
          <cell r="D4" t="str">
            <v>MORESHWAR J BHURE</v>
          </cell>
          <cell r="E4" t="str">
            <v>Driver - HMV</v>
          </cell>
          <cell r="F4">
            <v>38169</v>
          </cell>
        </row>
        <row r="5">
          <cell r="B5" t="str">
            <v>RAIOUR(NTPC)</v>
          </cell>
          <cell r="C5">
            <v>2828</v>
          </cell>
          <cell r="D5" t="str">
            <v>VENKATA RAMANA MURTHY R</v>
          </cell>
          <cell r="E5" t="str">
            <v>Trainee Engineer</v>
          </cell>
          <cell r="F5">
            <v>38182</v>
          </cell>
        </row>
        <row r="6">
          <cell r="B6" t="str">
            <v>IOCL - DOCKLINES</v>
          </cell>
          <cell r="C6">
            <v>27</v>
          </cell>
          <cell r="D6" t="str">
            <v>KALISHA VALI  SHAIK</v>
          </cell>
          <cell r="E6" t="str">
            <v>SENIOR ACCOUNTS OFFICER</v>
          </cell>
          <cell r="F6">
            <v>34090</v>
          </cell>
        </row>
        <row r="7">
          <cell r="B7" t="str">
            <v>IOCL - DOCKLINES</v>
          </cell>
          <cell r="C7">
            <v>128</v>
          </cell>
          <cell r="D7" t="str">
            <v>NAGENDAR  P.</v>
          </cell>
          <cell r="E7" t="str">
            <v>DEPUTY PROJECT MANAGER</v>
          </cell>
          <cell r="F7">
            <v>35266</v>
          </cell>
        </row>
        <row r="8">
          <cell r="B8" t="str">
            <v>IOCL - DOCKLINES</v>
          </cell>
          <cell r="C8">
            <v>231</v>
          </cell>
          <cell r="D8" t="str">
            <v>PRADEEP  C.V.</v>
          </cell>
          <cell r="E8" t="str">
            <v>SENIOR SUPERVISOR</v>
          </cell>
          <cell r="F8">
            <v>35177</v>
          </cell>
        </row>
        <row r="9">
          <cell r="B9" t="str">
            <v>IOCL - DOCKLINES</v>
          </cell>
          <cell r="C9">
            <v>813</v>
          </cell>
          <cell r="D9" t="str">
            <v>PRASANNA KUMAR K.</v>
          </cell>
          <cell r="E9" t="str">
            <v>ASSISTANT GENERAL MANAGER (PROJECTS)</v>
          </cell>
          <cell r="F9">
            <v>36076</v>
          </cell>
        </row>
        <row r="10">
          <cell r="B10" t="str">
            <v>IOCL - DOCKLINES</v>
          </cell>
          <cell r="C10">
            <v>831</v>
          </cell>
          <cell r="D10" t="str">
            <v>KEERAT PRAMOD</v>
          </cell>
          <cell r="E10" t="str">
            <v>JUNIOR OFFICER ( LIAISIONING )</v>
          </cell>
          <cell r="F10">
            <v>36112</v>
          </cell>
        </row>
        <row r="11">
          <cell r="B11" t="str">
            <v>IOCL - DOCKLINES</v>
          </cell>
          <cell r="C11">
            <v>890</v>
          </cell>
          <cell r="D11" t="str">
            <v>UDAYA BHASKAR  SISTLA</v>
          </cell>
          <cell r="E11" t="str">
            <v>JUNIOR ENGINEER</v>
          </cell>
          <cell r="F11">
            <v>36800</v>
          </cell>
        </row>
        <row r="12">
          <cell r="B12" t="str">
            <v>IOCL - DOCKLINES</v>
          </cell>
          <cell r="C12">
            <v>1051</v>
          </cell>
          <cell r="D12" t="str">
            <v>ABRAHAM JACOB</v>
          </cell>
          <cell r="E12" t="str">
            <v>JUNIOR OFFICER (STORES)</v>
          </cell>
          <cell r="F12">
            <v>36304</v>
          </cell>
        </row>
        <row r="13">
          <cell r="B13" t="str">
            <v>IOCL - DOCKLINES</v>
          </cell>
          <cell r="C13">
            <v>1104</v>
          </cell>
          <cell r="D13" t="str">
            <v>CHANDRA REDDY K.R.S.</v>
          </cell>
          <cell r="E13" t="str">
            <v>SUPERVISOR</v>
          </cell>
          <cell r="F13">
            <v>36800</v>
          </cell>
        </row>
        <row r="14">
          <cell r="B14" t="str">
            <v>IOCL - DOCKLINES</v>
          </cell>
          <cell r="C14">
            <v>2366</v>
          </cell>
          <cell r="D14" t="str">
            <v>VARGHESE MATHEWS</v>
          </cell>
          <cell r="E14" t="str">
            <v>ASSISTANT ENGINEER</v>
          </cell>
          <cell r="F14">
            <v>37834</v>
          </cell>
        </row>
        <row r="15">
          <cell r="B15" t="str">
            <v>IOCL - DOCKLINES</v>
          </cell>
          <cell r="C15">
            <v>2368</v>
          </cell>
          <cell r="D15" t="str">
            <v>KRISHNA KUMAR S</v>
          </cell>
          <cell r="E15" t="str">
            <v>ASSISTANT ENGINEER</v>
          </cell>
          <cell r="F15">
            <v>37834</v>
          </cell>
        </row>
        <row r="16">
          <cell r="B16" t="str">
            <v>IOCL - DOCKLINES</v>
          </cell>
          <cell r="C16">
            <v>2616</v>
          </cell>
          <cell r="D16" t="str">
            <v>SASINDRAN A</v>
          </cell>
          <cell r="E16" t="str">
            <v>SENIOR ENGINEER</v>
          </cell>
          <cell r="F16">
            <v>38018</v>
          </cell>
        </row>
        <row r="17">
          <cell r="B17" t="str">
            <v>IOCL - DOCKLINES</v>
          </cell>
          <cell r="C17">
            <v>2777</v>
          </cell>
          <cell r="D17" t="str">
            <v>SATHEESH KUMAR G</v>
          </cell>
          <cell r="E17" t="str">
            <v>Junior Officer ( Liaisioning )</v>
          </cell>
          <cell r="F17">
            <v>38169</v>
          </cell>
        </row>
        <row r="18">
          <cell r="B18" t="str">
            <v>IOCL - DOCKLINES</v>
          </cell>
          <cell r="C18">
            <v>2778</v>
          </cell>
          <cell r="D18" t="str">
            <v>SAJITH S</v>
          </cell>
          <cell r="E18" t="str">
            <v>Assistant (EDP)</v>
          </cell>
          <cell r="F18">
            <v>38169</v>
          </cell>
        </row>
        <row r="19">
          <cell r="B19" t="str">
            <v>CHENNAI(ALANDUR)</v>
          </cell>
          <cell r="C19">
            <v>62</v>
          </cell>
          <cell r="D19" t="str">
            <v>LEPAKSHI GOUD P.</v>
          </cell>
          <cell r="E19" t="str">
            <v>SUPERVISOR</v>
          </cell>
          <cell r="F19">
            <v>34669</v>
          </cell>
        </row>
        <row r="20">
          <cell r="B20" t="str">
            <v>CHENNAI(ALANDUR)</v>
          </cell>
          <cell r="C20">
            <v>222</v>
          </cell>
          <cell r="D20" t="str">
            <v>MISHRA  A.K.</v>
          </cell>
          <cell r="E20" t="str">
            <v>ASSISTANT ENGINEER</v>
          </cell>
          <cell r="F20">
            <v>35065</v>
          </cell>
        </row>
        <row r="21">
          <cell r="B21" t="str">
            <v>CHENNAI(ALANDUR)</v>
          </cell>
          <cell r="C21">
            <v>388</v>
          </cell>
          <cell r="D21" t="str">
            <v>SUBASH  K.</v>
          </cell>
          <cell r="E21" t="str">
            <v>ASSISTANT (PURCHASE)</v>
          </cell>
          <cell r="F21">
            <v>35425</v>
          </cell>
        </row>
        <row r="22">
          <cell r="B22" t="str">
            <v>CHENNAI(ALANDUR)</v>
          </cell>
          <cell r="C22">
            <v>468</v>
          </cell>
          <cell r="D22" t="str">
            <v>VENKATESHWARA REDDY GONDESI</v>
          </cell>
          <cell r="E22" t="str">
            <v>ENGINEER</v>
          </cell>
          <cell r="F22">
            <v>35703</v>
          </cell>
        </row>
        <row r="23">
          <cell r="B23" t="str">
            <v>CHENNAI(ALANDUR)</v>
          </cell>
          <cell r="C23">
            <v>636</v>
          </cell>
          <cell r="D23" t="str">
            <v>BALRAM RAY</v>
          </cell>
          <cell r="E23" t="str">
            <v>SENIOR SUPERVISOR</v>
          </cell>
          <cell r="F23">
            <v>35855</v>
          </cell>
        </row>
        <row r="24">
          <cell r="B24" t="str">
            <v>CHENNAI(ALANDUR)</v>
          </cell>
          <cell r="C24">
            <v>698</v>
          </cell>
          <cell r="D24" t="str">
            <v>VENKATA RAVICHAND PAGOTI</v>
          </cell>
          <cell r="E24" t="str">
            <v>ENGINEER</v>
          </cell>
          <cell r="F24">
            <v>35940</v>
          </cell>
        </row>
        <row r="25">
          <cell r="B25" t="str">
            <v>CHENNAI(ALANDUR)</v>
          </cell>
          <cell r="C25">
            <v>755</v>
          </cell>
          <cell r="D25" t="str">
            <v>SAMBASIVUDU  NEELE</v>
          </cell>
          <cell r="E25" t="str">
            <v>JUNIOR OFFICER (STORES)</v>
          </cell>
          <cell r="F25">
            <v>35947</v>
          </cell>
        </row>
        <row r="26">
          <cell r="B26" t="str">
            <v>CHENNAI(ALANDUR)</v>
          </cell>
          <cell r="C26">
            <v>826</v>
          </cell>
          <cell r="D26" t="str">
            <v>RAJESH KUMAR V.</v>
          </cell>
          <cell r="E26" t="str">
            <v>SENIOR ENGINEER</v>
          </cell>
          <cell r="F26">
            <v>35902</v>
          </cell>
        </row>
        <row r="27">
          <cell r="B27" t="str">
            <v>CHENNAI(ALANDUR)</v>
          </cell>
          <cell r="C27">
            <v>837</v>
          </cell>
          <cell r="D27" t="str">
            <v>AMITH UPAGADE</v>
          </cell>
          <cell r="E27" t="str">
            <v>DEPUTY PROJECT MANAGER</v>
          </cell>
          <cell r="F27">
            <v>36161</v>
          </cell>
        </row>
        <row r="28">
          <cell r="B28" t="str">
            <v>CHENNAI(ALANDUR)</v>
          </cell>
          <cell r="C28">
            <v>917</v>
          </cell>
          <cell r="D28" t="str">
            <v>RAVI CHANDRA REDDY R.</v>
          </cell>
          <cell r="E28" t="str">
            <v>SENIOR SUPERVISOR</v>
          </cell>
          <cell r="F28">
            <v>36238</v>
          </cell>
        </row>
        <row r="29">
          <cell r="B29" t="str">
            <v>CHENNAI(ALANDUR)</v>
          </cell>
          <cell r="C29">
            <v>1037</v>
          </cell>
          <cell r="D29" t="str">
            <v>JOSEPH  K.C.</v>
          </cell>
          <cell r="E29" t="str">
            <v>SENIOR SUPERVISOR</v>
          </cell>
          <cell r="F29">
            <v>36290</v>
          </cell>
        </row>
        <row r="30">
          <cell r="B30" t="str">
            <v>CHENNAI(ALANDUR)</v>
          </cell>
          <cell r="C30">
            <v>1192</v>
          </cell>
          <cell r="D30" t="str">
            <v>LAXMAN  R.</v>
          </cell>
          <cell r="E30" t="str">
            <v>OPERATOR</v>
          </cell>
          <cell r="F30">
            <v>36434</v>
          </cell>
        </row>
        <row r="31">
          <cell r="B31" t="str">
            <v>CHENNAI(ALANDUR)</v>
          </cell>
          <cell r="C31">
            <v>1229</v>
          </cell>
          <cell r="D31" t="str">
            <v>RAMANA  RAJU K.V.</v>
          </cell>
          <cell r="E31" t="str">
            <v>ENGINEER</v>
          </cell>
          <cell r="F31">
            <v>36514</v>
          </cell>
        </row>
        <row r="32">
          <cell r="B32" t="str">
            <v>CHENNAI(ALANDUR)</v>
          </cell>
          <cell r="C32">
            <v>1260</v>
          </cell>
          <cell r="D32" t="str">
            <v>JAYALAKSHMI  R.</v>
          </cell>
          <cell r="E32" t="str">
            <v>ENGINEER</v>
          </cell>
          <cell r="F32">
            <v>36633</v>
          </cell>
        </row>
        <row r="33">
          <cell r="B33" t="str">
            <v>CHENNAI(THIRUPUR)</v>
          </cell>
          <cell r="C33">
            <v>1918</v>
          </cell>
          <cell r="D33" t="str">
            <v>DORAISWAMY  S</v>
          </cell>
          <cell r="E33" t="str">
            <v>SENIOR SUPERVISOR</v>
          </cell>
          <cell r="F33">
            <v>37377</v>
          </cell>
        </row>
        <row r="34">
          <cell r="B34" t="str">
            <v>CHENNAI(VEDARANYAM-CWSS)</v>
          </cell>
          <cell r="C34">
            <v>151</v>
          </cell>
          <cell r="D34" t="str">
            <v>PRASANNA  C.L.</v>
          </cell>
          <cell r="E34" t="str">
            <v>DEPUTY PROJECT MANAGER</v>
          </cell>
          <cell r="F34">
            <v>35434</v>
          </cell>
        </row>
        <row r="35">
          <cell r="B35" t="str">
            <v>CHENNAI(VEDARANYAM-CWSS)</v>
          </cell>
          <cell r="C35">
            <v>386</v>
          </cell>
          <cell r="D35" t="str">
            <v>VENKATA  RAMI REDDY BOGALA</v>
          </cell>
          <cell r="E35" t="str">
            <v>JUNIOR OFFICER</v>
          </cell>
          <cell r="F35">
            <v>35537</v>
          </cell>
        </row>
        <row r="36">
          <cell r="B36" t="str">
            <v>CHENNAI(VEDARANYAM-CWSS)</v>
          </cell>
          <cell r="C36">
            <v>742</v>
          </cell>
          <cell r="D36" t="str">
            <v>RAVICHANDRAN  K.</v>
          </cell>
          <cell r="E36" t="str">
            <v>SENIOR MECHANIC</v>
          </cell>
          <cell r="F36">
            <v>35956</v>
          </cell>
        </row>
        <row r="37">
          <cell r="B37" t="str">
            <v>CHENNAI(VEDARANYAM-CWSS)</v>
          </cell>
          <cell r="C37">
            <v>774</v>
          </cell>
          <cell r="D37" t="str">
            <v>RAMASUBRAMANIAM  R.</v>
          </cell>
          <cell r="E37" t="str">
            <v>DEPUTY PROJECT MANAGER</v>
          </cell>
          <cell r="F37">
            <v>35987</v>
          </cell>
        </row>
        <row r="38">
          <cell r="B38" t="str">
            <v>CHENNAI(VEDARANYAM-CWSS)</v>
          </cell>
          <cell r="C38">
            <v>811</v>
          </cell>
          <cell r="D38" t="str">
            <v>MURALI  T.</v>
          </cell>
          <cell r="E38" t="str">
            <v>ELECTRICIAN</v>
          </cell>
          <cell r="F38">
            <v>36031</v>
          </cell>
        </row>
        <row r="39">
          <cell r="B39" t="str">
            <v>CHENNAI(VEDARANYAM-CWSS)</v>
          </cell>
          <cell r="C39">
            <v>1063</v>
          </cell>
          <cell r="D39" t="str">
            <v>APPALAKONDA  GANDHOLI</v>
          </cell>
          <cell r="E39" t="str">
            <v>JUNIOR ACCOUNTS OFFICER</v>
          </cell>
          <cell r="F39">
            <v>36323</v>
          </cell>
        </row>
        <row r="40">
          <cell r="B40" t="str">
            <v>CHENNAI(VEDARANYAM-CWSS)</v>
          </cell>
          <cell r="C40">
            <v>1432</v>
          </cell>
          <cell r="D40" t="str">
            <v>JAYASHANKAR  M.</v>
          </cell>
          <cell r="E40" t="str">
            <v>PROJECT MANAGER</v>
          </cell>
          <cell r="F40">
            <v>36906</v>
          </cell>
        </row>
        <row r="41">
          <cell r="B41" t="str">
            <v>CHENNAI(VEDARANYAM-CWSS)</v>
          </cell>
          <cell r="C41">
            <v>1927</v>
          </cell>
          <cell r="D41" t="str">
            <v>TAMIZH KUMARAN A</v>
          </cell>
          <cell r="E41" t="str">
            <v>DEPUTY PROJECT MANAGER</v>
          </cell>
          <cell r="F41">
            <v>37347</v>
          </cell>
        </row>
        <row r="42">
          <cell r="B42" t="str">
            <v>CHENNAI(VEDARANYAM-CWSS)</v>
          </cell>
          <cell r="C42">
            <v>2487</v>
          </cell>
          <cell r="D42" t="str">
            <v>PRASANTH M.V</v>
          </cell>
          <cell r="E42" t="str">
            <v>JUNIOR ENGINEER</v>
          </cell>
          <cell r="F42">
            <v>37926</v>
          </cell>
        </row>
        <row r="43">
          <cell r="B43" t="str">
            <v>CHENNAI(VEDARANYAM-CWSS)</v>
          </cell>
          <cell r="C43">
            <v>2488</v>
          </cell>
          <cell r="D43" t="str">
            <v>RAJA MOHAMED K.U</v>
          </cell>
          <cell r="E43" t="str">
            <v>JUNIOR ENGINEER</v>
          </cell>
          <cell r="F43">
            <v>37926</v>
          </cell>
        </row>
        <row r="44">
          <cell r="B44" t="str">
            <v>CHENNAI(VEERANAM)</v>
          </cell>
          <cell r="C44">
            <v>92</v>
          </cell>
          <cell r="D44" t="str">
            <v>VENUGOPAL RAO CH.</v>
          </cell>
          <cell r="E44" t="str">
            <v>SENIOR SUPERVISOR</v>
          </cell>
          <cell r="F44">
            <v>34881</v>
          </cell>
        </row>
        <row r="45">
          <cell r="B45" t="str">
            <v>CHENNAI(VEERANAM)</v>
          </cell>
          <cell r="C45">
            <v>221</v>
          </cell>
          <cell r="D45" t="str">
            <v>MURTHY  D.S.N.</v>
          </cell>
          <cell r="E45" t="str">
            <v>ENGINEER</v>
          </cell>
          <cell r="F45">
            <v>34425</v>
          </cell>
        </row>
        <row r="46">
          <cell r="B46" t="str">
            <v>CHENNAI(VEERANAM)</v>
          </cell>
          <cell r="C46">
            <v>423</v>
          </cell>
          <cell r="D46" t="str">
            <v>SRINIVAS  CH.</v>
          </cell>
          <cell r="E46" t="str">
            <v>SENIOR SUPERVISOR</v>
          </cell>
          <cell r="F46">
            <v>35400</v>
          </cell>
        </row>
        <row r="47">
          <cell r="B47" t="str">
            <v>CHENNAI(VEERANAM)</v>
          </cell>
          <cell r="C47">
            <v>452</v>
          </cell>
          <cell r="D47" t="str">
            <v>RAVINDRA KUMAR NAIDU P.</v>
          </cell>
          <cell r="E47" t="str">
            <v>ACCOUNTS OFFICER</v>
          </cell>
          <cell r="F47">
            <v>35685</v>
          </cell>
        </row>
        <row r="48">
          <cell r="B48" t="str">
            <v>CHENNAI(VEERANAM)</v>
          </cell>
          <cell r="C48">
            <v>475</v>
          </cell>
          <cell r="D48" t="str">
            <v>MURTHY  S.S.N.</v>
          </cell>
          <cell r="E48" t="str">
            <v>SENIOR ENGINEER</v>
          </cell>
          <cell r="F48">
            <v>35677</v>
          </cell>
        </row>
        <row r="49">
          <cell r="B49" t="str">
            <v>CHENNAI(VEERANAM)</v>
          </cell>
          <cell r="C49">
            <v>571</v>
          </cell>
          <cell r="D49" t="str">
            <v>SUDHAGAR  U.P.</v>
          </cell>
          <cell r="E49" t="str">
            <v>SENIOR ENGINEER</v>
          </cell>
          <cell r="F49">
            <v>35831</v>
          </cell>
        </row>
        <row r="50">
          <cell r="B50" t="str">
            <v>CHENNAI(VEERANAM)</v>
          </cell>
          <cell r="C50">
            <v>590</v>
          </cell>
          <cell r="D50" t="str">
            <v>ZAHURUDDIN AHAMAD MOHAMMAD</v>
          </cell>
          <cell r="E50" t="str">
            <v>SENIOR ENGINEER</v>
          </cell>
          <cell r="F50">
            <v>35856</v>
          </cell>
        </row>
        <row r="51">
          <cell r="B51" t="str">
            <v>CHENNAI(VEERANAM)</v>
          </cell>
          <cell r="C51">
            <v>687</v>
          </cell>
          <cell r="D51" t="str">
            <v>KUMAR RAO G.</v>
          </cell>
          <cell r="E51" t="str">
            <v>ENGINEER</v>
          </cell>
          <cell r="F51">
            <v>35902</v>
          </cell>
        </row>
        <row r="52">
          <cell r="B52" t="str">
            <v>CHENNAI(VEERANAM)</v>
          </cell>
          <cell r="C52">
            <v>736</v>
          </cell>
          <cell r="D52" t="str">
            <v>KRISHNA PRASATH R.</v>
          </cell>
          <cell r="E52" t="str">
            <v>SENIOR ENGINEER</v>
          </cell>
          <cell r="F52">
            <v>35942</v>
          </cell>
        </row>
        <row r="53">
          <cell r="B53" t="str">
            <v>CHENNAI(VEERANAM)</v>
          </cell>
          <cell r="C53">
            <v>838</v>
          </cell>
          <cell r="D53" t="str">
            <v>GOPINATH  P.</v>
          </cell>
          <cell r="E53" t="str">
            <v>SENIOR ENGINEER</v>
          </cell>
          <cell r="F53">
            <v>36161</v>
          </cell>
        </row>
        <row r="54">
          <cell r="B54" t="str">
            <v>CHENNAI(VEERANAM)</v>
          </cell>
          <cell r="C54">
            <v>1010</v>
          </cell>
          <cell r="D54" t="str">
            <v>SIVA RAMA KRISHNA  A.</v>
          </cell>
          <cell r="E54" t="str">
            <v>SENIOR SUPERVISOR</v>
          </cell>
          <cell r="F54">
            <v>36255</v>
          </cell>
        </row>
        <row r="55">
          <cell r="B55" t="str">
            <v>CHENNAI(VEERANAM)</v>
          </cell>
          <cell r="C55">
            <v>1052</v>
          </cell>
          <cell r="D55" t="str">
            <v>GIRISH  KUMAR K.K.</v>
          </cell>
          <cell r="E55" t="str">
            <v>ENGINEER</v>
          </cell>
          <cell r="F55">
            <v>36284</v>
          </cell>
        </row>
        <row r="56">
          <cell r="B56" t="str">
            <v>CHENNAI(VEERANAM)</v>
          </cell>
          <cell r="C56">
            <v>1495</v>
          </cell>
          <cell r="D56" t="str">
            <v>HARI MURALIDHAR  B.</v>
          </cell>
          <cell r="E56" t="str">
            <v>ENGINEER</v>
          </cell>
          <cell r="F56">
            <v>36991</v>
          </cell>
        </row>
        <row r="57">
          <cell r="B57" t="str">
            <v>CHENNAI(VEERANAM)</v>
          </cell>
          <cell r="C57">
            <v>1533</v>
          </cell>
          <cell r="D57" t="str">
            <v>RAMA CHANDRA MORTHY  K.S.</v>
          </cell>
          <cell r="E57" t="str">
            <v>JUNIOR ENGINEER</v>
          </cell>
          <cell r="F57">
            <v>36990</v>
          </cell>
        </row>
        <row r="58">
          <cell r="B58" t="str">
            <v>CHENNAI(VEERANAM)</v>
          </cell>
          <cell r="C58">
            <v>1550</v>
          </cell>
          <cell r="D58" t="str">
            <v>TIRUPPATHI  K.</v>
          </cell>
          <cell r="E58" t="str">
            <v>DEPUTY PROJECT MANAGER</v>
          </cell>
          <cell r="F58">
            <v>36991</v>
          </cell>
        </row>
        <row r="59">
          <cell r="B59" t="str">
            <v>CHENNAI(VEERANAM)</v>
          </cell>
          <cell r="C59">
            <v>1560</v>
          </cell>
          <cell r="D59" t="str">
            <v>RAMANA MURTHY  M.</v>
          </cell>
          <cell r="E59" t="str">
            <v>ASSISTANT ENGINEER</v>
          </cell>
          <cell r="F59">
            <v>36995</v>
          </cell>
        </row>
        <row r="60">
          <cell r="B60" t="str">
            <v>CHENNAI(VEERANAM)</v>
          </cell>
          <cell r="C60">
            <v>1712</v>
          </cell>
          <cell r="D60" t="str">
            <v>VISWANADHAM  R.</v>
          </cell>
          <cell r="E60" t="str">
            <v>JUNIOR ENGINEER</v>
          </cell>
          <cell r="F60">
            <v>37104</v>
          </cell>
        </row>
        <row r="61">
          <cell r="B61" t="str">
            <v>CHENNAI(VEERANAM)</v>
          </cell>
          <cell r="C61">
            <v>1811</v>
          </cell>
          <cell r="D61" t="str">
            <v>VIJAYAN  B.</v>
          </cell>
          <cell r="E61" t="str">
            <v>JUNIOR ENGINEER</v>
          </cell>
          <cell r="F61">
            <v>37287</v>
          </cell>
        </row>
        <row r="62">
          <cell r="B62" t="str">
            <v>CHENNAI(VEERANAM)</v>
          </cell>
          <cell r="C62">
            <v>1837</v>
          </cell>
          <cell r="D62" t="str">
            <v>SHIVA KUMAR  G.</v>
          </cell>
          <cell r="E62" t="str">
            <v>ASSISTANT ENGINEER</v>
          </cell>
          <cell r="F62">
            <v>37288</v>
          </cell>
        </row>
        <row r="63">
          <cell r="B63" t="str">
            <v>CHENNAI(VEERANAM)</v>
          </cell>
          <cell r="C63">
            <v>1841</v>
          </cell>
          <cell r="D63" t="str">
            <v>KISHORE KUMAR T.</v>
          </cell>
          <cell r="E63" t="str">
            <v>ASSISTANT GENERAL MANAGER (PROJECTS)</v>
          </cell>
          <cell r="F63">
            <v>37316</v>
          </cell>
        </row>
        <row r="64">
          <cell r="B64" t="str">
            <v>CHENNAI(VEERANAM)</v>
          </cell>
          <cell r="C64">
            <v>1889</v>
          </cell>
          <cell r="D64" t="str">
            <v>VENKATESWAR REDDY M.</v>
          </cell>
          <cell r="E64" t="str">
            <v>SUPERVISOR</v>
          </cell>
          <cell r="F64">
            <v>37349</v>
          </cell>
        </row>
        <row r="65">
          <cell r="B65" t="str">
            <v>CHENNAI(VEERANAM)</v>
          </cell>
          <cell r="C65">
            <v>2024</v>
          </cell>
          <cell r="D65" t="str">
            <v>BAHU MALLAYA T.V.V.S.</v>
          </cell>
          <cell r="E65" t="str">
            <v>JUNIOR ENGINEER</v>
          </cell>
          <cell r="F65">
            <v>37515</v>
          </cell>
        </row>
        <row r="66">
          <cell r="B66" t="str">
            <v>CHENNAI(VEERANAM)</v>
          </cell>
          <cell r="C66">
            <v>2090</v>
          </cell>
          <cell r="D66" t="str">
            <v>SIVARAM  R</v>
          </cell>
          <cell r="E66" t="str">
            <v>ASSISTANT (ACCOUNTS)</v>
          </cell>
          <cell r="F66">
            <v>37565</v>
          </cell>
        </row>
        <row r="67">
          <cell r="B67" t="str">
            <v>CHENNAI(VEERANAM)</v>
          </cell>
          <cell r="C67">
            <v>2137</v>
          </cell>
          <cell r="D67" t="str">
            <v>JAYA RAM S</v>
          </cell>
          <cell r="E67" t="str">
            <v>JUNIOR ENGINEER</v>
          </cell>
          <cell r="F67">
            <v>37571</v>
          </cell>
        </row>
        <row r="68">
          <cell r="B68" t="str">
            <v>CHENNAI(VEERANAM)</v>
          </cell>
          <cell r="C68">
            <v>2253</v>
          </cell>
          <cell r="D68" t="str">
            <v>SRINIVASA RAJU P</v>
          </cell>
          <cell r="E68" t="str">
            <v>MECHANIC</v>
          </cell>
          <cell r="F68">
            <v>37628</v>
          </cell>
        </row>
        <row r="69">
          <cell r="B69" t="str">
            <v>CHENNAI(VEERANAM)</v>
          </cell>
          <cell r="C69">
            <v>2424</v>
          </cell>
          <cell r="D69" t="str">
            <v>JEYA SUTHAGAR A</v>
          </cell>
          <cell r="E69" t="str">
            <v>ASSISTANT ENGINEER</v>
          </cell>
          <cell r="F69">
            <v>37865</v>
          </cell>
        </row>
        <row r="70">
          <cell r="B70" t="str">
            <v>CHENNAI(VEERANAM)</v>
          </cell>
          <cell r="C70">
            <v>2556</v>
          </cell>
          <cell r="D70" t="str">
            <v>RAJESH KUMAR R</v>
          </cell>
          <cell r="E70" t="str">
            <v>ASSISTANT (ACCOUNTS)</v>
          </cell>
          <cell r="F70">
            <v>37987</v>
          </cell>
        </row>
        <row r="71">
          <cell r="B71" t="str">
            <v>CHENNAI(VEERANAM)</v>
          </cell>
          <cell r="C71">
            <v>2617</v>
          </cell>
          <cell r="D71" t="str">
            <v>JENTICHAN A.S.</v>
          </cell>
          <cell r="E71" t="str">
            <v>SENIOR ENGINEER</v>
          </cell>
          <cell r="F71">
            <v>38018</v>
          </cell>
        </row>
        <row r="72">
          <cell r="B72" t="str">
            <v>CHENNAI(VEERANAM)</v>
          </cell>
          <cell r="C72">
            <v>2750</v>
          </cell>
          <cell r="D72" t="str">
            <v>RAJESH DNYANDEO BHAGAT</v>
          </cell>
          <cell r="E72" t="str">
            <v>OPERATOR</v>
          </cell>
          <cell r="F72">
            <v>38139</v>
          </cell>
        </row>
        <row r="73">
          <cell r="B73" t="str">
            <v>CHENNAI(VEERANAM)</v>
          </cell>
          <cell r="C73">
            <v>2751</v>
          </cell>
          <cell r="D73" t="str">
            <v>RAJESH KUMAR SAH</v>
          </cell>
          <cell r="E73" t="str">
            <v>SENIOR ENGINEER</v>
          </cell>
          <cell r="F73">
            <v>38139</v>
          </cell>
        </row>
        <row r="74">
          <cell r="B74" t="str">
            <v>CHENNAI(VEERANAM)</v>
          </cell>
          <cell r="C74">
            <v>2759</v>
          </cell>
          <cell r="D74" t="str">
            <v>EDWIN SAMUEL RAJ A</v>
          </cell>
          <cell r="E74" t="str">
            <v>ASSISTANT (EDP)</v>
          </cell>
          <cell r="F74">
            <v>38139</v>
          </cell>
        </row>
        <row r="75">
          <cell r="B75" t="str">
            <v>CHENNAI(VEERANAM)</v>
          </cell>
          <cell r="C75">
            <v>2760</v>
          </cell>
          <cell r="D75" t="str">
            <v>THOMAS VAIDYAN T</v>
          </cell>
          <cell r="E75" t="str">
            <v>ENGINEER</v>
          </cell>
          <cell r="F75">
            <v>38139</v>
          </cell>
        </row>
        <row r="76">
          <cell r="B76" t="str">
            <v>CHENNAI(VEERANAM)</v>
          </cell>
          <cell r="C76">
            <v>2761</v>
          </cell>
          <cell r="D76" t="str">
            <v>RIJOSH T.S.</v>
          </cell>
          <cell r="E76" t="str">
            <v>ENGINEER</v>
          </cell>
          <cell r="F76">
            <v>38139</v>
          </cell>
        </row>
        <row r="77">
          <cell r="B77" t="str">
            <v>CHENNAI(VEERANAM)</v>
          </cell>
          <cell r="C77">
            <v>2762</v>
          </cell>
          <cell r="D77" t="str">
            <v>KRISHNA KUMAR G</v>
          </cell>
          <cell r="E77" t="str">
            <v>ENGINEER</v>
          </cell>
          <cell r="F77">
            <v>38139</v>
          </cell>
        </row>
        <row r="78">
          <cell r="B78" t="str">
            <v>CHENNAI(VEERANAM)</v>
          </cell>
          <cell r="C78">
            <v>2763</v>
          </cell>
          <cell r="D78" t="str">
            <v>MANIKANDAN S</v>
          </cell>
          <cell r="E78" t="str">
            <v>ENGINEER</v>
          </cell>
          <cell r="F78">
            <v>38139</v>
          </cell>
        </row>
        <row r="79">
          <cell r="B79" t="str">
            <v>RAICHUR</v>
          </cell>
          <cell r="C79">
            <v>69</v>
          </cell>
          <cell r="D79" t="str">
            <v>CHING BASHA</v>
          </cell>
          <cell r="E79" t="str">
            <v>SUPERVISOR</v>
          </cell>
          <cell r="F79">
            <v>34724</v>
          </cell>
        </row>
        <row r="80">
          <cell r="B80" t="str">
            <v>RAICHUR</v>
          </cell>
          <cell r="C80">
            <v>1079</v>
          </cell>
          <cell r="D80" t="str">
            <v>HUSSAIN  MD.</v>
          </cell>
          <cell r="E80" t="str">
            <v>MECHANIC</v>
          </cell>
          <cell r="F80">
            <v>36336</v>
          </cell>
        </row>
        <row r="81">
          <cell r="B81" t="str">
            <v>CHITRADURG</v>
          </cell>
          <cell r="C81">
            <v>25</v>
          </cell>
          <cell r="D81" t="str">
            <v>SURENDER  B.</v>
          </cell>
          <cell r="E81" t="str">
            <v>PROJECT MANAGER</v>
          </cell>
          <cell r="F81">
            <v>33981</v>
          </cell>
        </row>
        <row r="82">
          <cell r="B82" t="str">
            <v>CHITRADURG</v>
          </cell>
          <cell r="C82">
            <v>155</v>
          </cell>
          <cell r="D82" t="str">
            <v>VENU GOPALA RAO N.</v>
          </cell>
          <cell r="E82" t="str">
            <v>JUNIOR ACCOUNTS OFFICER</v>
          </cell>
          <cell r="F82">
            <v>35459</v>
          </cell>
        </row>
        <row r="83">
          <cell r="B83" t="str">
            <v>CHITRADURG</v>
          </cell>
          <cell r="C83">
            <v>260</v>
          </cell>
          <cell r="D83" t="str">
            <v>NAGABUSHAN REDDY V.</v>
          </cell>
          <cell r="E83" t="str">
            <v>SUPERVISOR</v>
          </cell>
          <cell r="F83">
            <v>33848</v>
          </cell>
        </row>
        <row r="84">
          <cell r="B84" t="str">
            <v>CHITRADURG</v>
          </cell>
          <cell r="C84">
            <v>417</v>
          </cell>
          <cell r="D84" t="str">
            <v>VENKATESH  M.</v>
          </cell>
          <cell r="E84" t="str">
            <v>OPERATOR</v>
          </cell>
          <cell r="F84">
            <v>35602</v>
          </cell>
        </row>
        <row r="85">
          <cell r="B85" t="str">
            <v>CHITRADURG</v>
          </cell>
          <cell r="C85">
            <v>657</v>
          </cell>
          <cell r="D85" t="str">
            <v>SOMA SEKHARA REDDY KANCHARLA</v>
          </cell>
          <cell r="E85" t="str">
            <v>SENIOR ENGINEER</v>
          </cell>
          <cell r="F85">
            <v>35915</v>
          </cell>
        </row>
        <row r="86">
          <cell r="B86" t="str">
            <v>CHITRADURG</v>
          </cell>
          <cell r="C86">
            <v>1279</v>
          </cell>
          <cell r="D86" t="str">
            <v>ISMAILE  MD.</v>
          </cell>
          <cell r="E86" t="str">
            <v>SUPERVISOR</v>
          </cell>
          <cell r="F86">
            <v>36708</v>
          </cell>
        </row>
        <row r="87">
          <cell r="B87" t="str">
            <v>CHITRADURG</v>
          </cell>
          <cell r="C87">
            <v>2364</v>
          </cell>
          <cell r="D87" t="str">
            <v>DAHUL SAB MOULALI UGLI</v>
          </cell>
          <cell r="E87" t="str">
            <v>OPERATOR</v>
          </cell>
          <cell r="F87">
            <v>37803</v>
          </cell>
        </row>
        <row r="88">
          <cell r="B88" t="str">
            <v>HMWSSB PACKAGE V</v>
          </cell>
          <cell r="C88">
            <v>2359</v>
          </cell>
          <cell r="D88" t="str">
            <v>NAGA KISHORE GAJULA</v>
          </cell>
          <cell r="E88" t="str">
            <v>ASSISTANT ENGINEER</v>
          </cell>
          <cell r="F88">
            <v>37818</v>
          </cell>
        </row>
        <row r="89">
          <cell r="B89" t="str">
            <v>AHMEDABAD(MORBI)</v>
          </cell>
          <cell r="C89">
            <v>1404</v>
          </cell>
          <cell r="D89" t="str">
            <v>MEHESWAR  V.</v>
          </cell>
          <cell r="E89" t="str">
            <v>SENIOR ENGINEER</v>
          </cell>
          <cell r="F89">
            <v>36897</v>
          </cell>
        </row>
        <row r="90">
          <cell r="B90" t="str">
            <v>AHMEDABAD(MORBI)</v>
          </cell>
          <cell r="C90">
            <v>1504</v>
          </cell>
          <cell r="D90" t="str">
            <v>GHOSH  U.K.</v>
          </cell>
          <cell r="E90" t="str">
            <v>ENGINEER</v>
          </cell>
          <cell r="F90">
            <v>36992</v>
          </cell>
        </row>
        <row r="91">
          <cell r="B91" t="str">
            <v>AHMEDABAD(MORBI)</v>
          </cell>
          <cell r="C91">
            <v>1510</v>
          </cell>
          <cell r="D91" t="str">
            <v>VENKAT RAMMAYA  V.</v>
          </cell>
          <cell r="E91" t="str">
            <v>ASSISTANT ENGINEER</v>
          </cell>
          <cell r="F91">
            <v>37000</v>
          </cell>
        </row>
        <row r="92">
          <cell r="B92" t="str">
            <v>AHMEDABAD(MORBI)</v>
          </cell>
          <cell r="C92">
            <v>1957</v>
          </cell>
          <cell r="D92" t="str">
            <v>JEELANI BASHA SHAIK</v>
          </cell>
          <cell r="E92" t="str">
            <v>ASSISTANT ENGINEER</v>
          </cell>
          <cell r="F92">
            <v>37427</v>
          </cell>
        </row>
        <row r="93">
          <cell r="B93" t="str">
            <v>AHMEDABAD(MORBI)</v>
          </cell>
          <cell r="C93">
            <v>2334</v>
          </cell>
          <cell r="D93" t="str">
            <v>SRINIVASA RAO P</v>
          </cell>
          <cell r="E93" t="str">
            <v>ASSISTANT ENGINEER</v>
          </cell>
          <cell r="F93">
            <v>37781</v>
          </cell>
        </row>
        <row r="94">
          <cell r="B94" t="str">
            <v>AHMEDABAD(MORBI)</v>
          </cell>
          <cell r="C94">
            <v>2475</v>
          </cell>
          <cell r="D94" t="str">
            <v>NAGA SREE RAMA MURTHY K</v>
          </cell>
          <cell r="E94" t="str">
            <v>JUNIOR ENGINEER</v>
          </cell>
          <cell r="F94">
            <v>37907</v>
          </cell>
        </row>
        <row r="95">
          <cell r="B95" t="str">
            <v>AHMEDABAD(ANJAR)</v>
          </cell>
          <cell r="C95">
            <v>634</v>
          </cell>
          <cell r="D95" t="str">
            <v>ANIL KUMAR M.</v>
          </cell>
          <cell r="E95" t="str">
            <v>OFFICER (STORES)</v>
          </cell>
          <cell r="F95">
            <v>35855</v>
          </cell>
        </row>
        <row r="96">
          <cell r="B96" t="str">
            <v>AHMEDABAD(ANJAR)</v>
          </cell>
          <cell r="C96">
            <v>1372</v>
          </cell>
          <cell r="D96" t="str">
            <v>SRINIVAS  L.</v>
          </cell>
          <cell r="E96" t="str">
            <v>DEPUTY PROJECT MANAGER</v>
          </cell>
          <cell r="F96">
            <v>36865</v>
          </cell>
        </row>
        <row r="97">
          <cell r="B97" t="str">
            <v>AHMEDABAD(ANJAR)</v>
          </cell>
          <cell r="C97">
            <v>1498</v>
          </cell>
          <cell r="D97" t="str">
            <v>RAMESH BABU  C.</v>
          </cell>
          <cell r="E97" t="str">
            <v>SENIOR ENGINEER</v>
          </cell>
          <cell r="F97">
            <v>36991</v>
          </cell>
        </row>
        <row r="98">
          <cell r="B98" t="str">
            <v>AHMEDABAD(ANJAR)</v>
          </cell>
          <cell r="C98">
            <v>2143</v>
          </cell>
          <cell r="D98" t="str">
            <v>PULLU B</v>
          </cell>
          <cell r="E98" t="str">
            <v>ASSISTANT ENGINEER</v>
          </cell>
          <cell r="F98">
            <v>37566</v>
          </cell>
        </row>
        <row r="99">
          <cell r="B99" t="str">
            <v>AHMEDABAD(ANJAR)</v>
          </cell>
          <cell r="C99">
            <v>2144</v>
          </cell>
          <cell r="D99" t="str">
            <v>NARSU B</v>
          </cell>
          <cell r="E99" t="str">
            <v>JUNIOR ENGINEER</v>
          </cell>
          <cell r="F99">
            <v>37566</v>
          </cell>
        </row>
        <row r="100">
          <cell r="B100" t="str">
            <v>AHMEDABAD(ANJAR)</v>
          </cell>
          <cell r="C100">
            <v>2314</v>
          </cell>
          <cell r="D100" t="str">
            <v>RAVEENDRA RAO PADALA</v>
          </cell>
          <cell r="E100" t="str">
            <v>JUNIOR ACCOUNTS OFFICER</v>
          </cell>
          <cell r="F100">
            <v>37754</v>
          </cell>
        </row>
        <row r="101">
          <cell r="B101" t="str">
            <v>AHMEDABAD(ANJAR)</v>
          </cell>
          <cell r="C101">
            <v>2315</v>
          </cell>
          <cell r="D101" t="str">
            <v>SRINIVASA RAMA SESHA REDDY MARADA</v>
          </cell>
          <cell r="E101" t="str">
            <v>ASSISTANT ENGINEER</v>
          </cell>
          <cell r="F101">
            <v>37762</v>
          </cell>
        </row>
        <row r="102">
          <cell r="B102" t="str">
            <v>AHMEDABAD(ANJAR)</v>
          </cell>
          <cell r="C102">
            <v>2474</v>
          </cell>
          <cell r="D102" t="str">
            <v>MURTHY R.S.R.</v>
          </cell>
          <cell r="E102" t="str">
            <v>JUNIOR ENGINEER</v>
          </cell>
          <cell r="F102">
            <v>37907</v>
          </cell>
        </row>
        <row r="103">
          <cell r="B103" t="str">
            <v>AHMEDABAD(ANJAR)</v>
          </cell>
          <cell r="C103">
            <v>2519</v>
          </cell>
          <cell r="D103" t="str">
            <v>RAJESH ANKAM</v>
          </cell>
          <cell r="E103" t="str">
            <v>ENGINEER</v>
          </cell>
          <cell r="F103">
            <v>37959</v>
          </cell>
        </row>
        <row r="104">
          <cell r="B104" t="str">
            <v>AHMEDABAD(ANJAR)</v>
          </cell>
          <cell r="C104">
            <v>2577</v>
          </cell>
          <cell r="D104" t="str">
            <v>NAVEEN G.L</v>
          </cell>
          <cell r="E104" t="str">
            <v>ASSISTANT (EDP)</v>
          </cell>
          <cell r="F104">
            <v>38012</v>
          </cell>
        </row>
        <row r="105">
          <cell r="B105" t="str">
            <v>AHMEDABAD(ANJAR)</v>
          </cell>
          <cell r="C105">
            <v>2585</v>
          </cell>
          <cell r="D105" t="str">
            <v>RAMANAIAH A.V.</v>
          </cell>
          <cell r="E105" t="str">
            <v>ENGINEER</v>
          </cell>
          <cell r="F105">
            <v>38032</v>
          </cell>
        </row>
        <row r="106">
          <cell r="B106" t="str">
            <v>AHMEDABAD(MANDVI)</v>
          </cell>
          <cell r="C106">
            <v>1501</v>
          </cell>
          <cell r="D106" t="str">
            <v>SURESH KUMAR  P.</v>
          </cell>
          <cell r="E106" t="str">
            <v>ASSISTANT ENGINEER</v>
          </cell>
          <cell r="F106">
            <v>37000</v>
          </cell>
        </row>
        <row r="107">
          <cell r="B107" t="str">
            <v>AHMEDABAD(SHIVALAKHA RWSS)</v>
          </cell>
          <cell r="C107">
            <v>1144</v>
          </cell>
          <cell r="D107" t="str">
            <v>FAROOQ  SYED</v>
          </cell>
          <cell r="E107" t="str">
            <v>SENIOR ENGINEER</v>
          </cell>
          <cell r="F107">
            <v>36362</v>
          </cell>
        </row>
        <row r="108">
          <cell r="B108" t="str">
            <v>AHMEDABAD(SHIVALAKHA RWSS)</v>
          </cell>
          <cell r="C108">
            <v>2099</v>
          </cell>
          <cell r="D108" t="str">
            <v>MOHAMMED AHMMAD ALI</v>
          </cell>
          <cell r="E108" t="str">
            <v>JUNIOR ENGINEER</v>
          </cell>
          <cell r="F108">
            <v>37567</v>
          </cell>
        </row>
        <row r="109">
          <cell r="B109" t="str">
            <v>AHMEDABAD(SHIVALAKHA RWSS)</v>
          </cell>
          <cell r="C109">
            <v>2102</v>
          </cell>
          <cell r="D109" t="str">
            <v>RAVI KUMAR S</v>
          </cell>
          <cell r="E109" t="str">
            <v>JUNIOR ENGINEER</v>
          </cell>
          <cell r="F109">
            <v>37567</v>
          </cell>
        </row>
        <row r="110">
          <cell r="B110" t="str">
            <v>AHMEDABAD(NC-11)</v>
          </cell>
          <cell r="C110">
            <v>637</v>
          </cell>
          <cell r="D110" t="str">
            <v>SHIVANANDAGOUDA PATIL</v>
          </cell>
          <cell r="E110" t="str">
            <v>SENIOR ENGINEER</v>
          </cell>
          <cell r="F110">
            <v>35855</v>
          </cell>
        </row>
        <row r="111">
          <cell r="B111" t="str">
            <v>AHMEDABAD(NC-11)</v>
          </cell>
          <cell r="C111">
            <v>1199</v>
          </cell>
          <cell r="D111" t="str">
            <v>ANNARAYA SIVANNA MADAVALLI</v>
          </cell>
          <cell r="E111" t="str">
            <v>SENIOR SUPERVISOR</v>
          </cell>
          <cell r="F111">
            <v>36406</v>
          </cell>
        </row>
        <row r="112">
          <cell r="B112" t="str">
            <v>AHMEDABAD(NC-11)</v>
          </cell>
          <cell r="C112">
            <v>1325</v>
          </cell>
          <cell r="D112" t="str">
            <v>JITENDRA RAGHU VAMSI</v>
          </cell>
          <cell r="E112" t="str">
            <v>SENIOR ENGINEER</v>
          </cell>
          <cell r="F112">
            <v>36801</v>
          </cell>
        </row>
        <row r="113">
          <cell r="B113" t="str">
            <v>AHMEDABAD(NC-11)</v>
          </cell>
          <cell r="C113">
            <v>2231</v>
          </cell>
          <cell r="D113" t="str">
            <v>MADHUSUDHANA SASTRY K</v>
          </cell>
          <cell r="E113" t="str">
            <v>SENIOR ENGINEER</v>
          </cell>
          <cell r="F113">
            <v>37637</v>
          </cell>
        </row>
        <row r="114">
          <cell r="B114" t="str">
            <v>AHMEDABAD(NC-11)</v>
          </cell>
          <cell r="C114">
            <v>2545</v>
          </cell>
          <cell r="D114" t="str">
            <v>M.NAWAZ BAIG</v>
          </cell>
          <cell r="E114" t="str">
            <v>JUNIOR ENGINEER</v>
          </cell>
          <cell r="F114">
            <v>38005</v>
          </cell>
        </row>
        <row r="115">
          <cell r="B115" t="str">
            <v>AHMEDABAD(NWR-RAMPURA)</v>
          </cell>
          <cell r="C115">
            <v>990</v>
          </cell>
          <cell r="D115" t="str">
            <v>NANCHARAIAH  B.V.</v>
          </cell>
          <cell r="E115" t="str">
            <v>PROJECT MANAGER</v>
          </cell>
          <cell r="F115">
            <v>36269</v>
          </cell>
        </row>
        <row r="116">
          <cell r="B116" t="str">
            <v>AHMEDABAD(NWR-RAMPURA)</v>
          </cell>
          <cell r="C116">
            <v>1593</v>
          </cell>
          <cell r="D116" t="str">
            <v>MURALI GANESH  G.V.</v>
          </cell>
          <cell r="E116" t="str">
            <v>JUNIOR ENGINEER</v>
          </cell>
          <cell r="F116">
            <v>37028</v>
          </cell>
        </row>
        <row r="117">
          <cell r="B117" t="str">
            <v>AHMEDABAD(NWR-RAMPURA)</v>
          </cell>
          <cell r="C117">
            <v>2181</v>
          </cell>
          <cell r="D117" t="str">
            <v>PRASHANT A MORKHADE</v>
          </cell>
          <cell r="E117" t="str">
            <v>SENIOR ENGINEER</v>
          </cell>
          <cell r="F117">
            <v>37606</v>
          </cell>
        </row>
        <row r="118">
          <cell r="B118" t="str">
            <v>AHMEDABAD(NWR-RAMPURA)</v>
          </cell>
          <cell r="C118">
            <v>2224</v>
          </cell>
          <cell r="D118" t="str">
            <v>SRINIVAS RAO K</v>
          </cell>
          <cell r="E118" t="str">
            <v>SENIOR ENGINEER</v>
          </cell>
          <cell r="F118">
            <v>37642</v>
          </cell>
        </row>
        <row r="119">
          <cell r="B119" t="str">
            <v>AHMEDABAD(NWR-RAMPURA)</v>
          </cell>
          <cell r="C119">
            <v>2226</v>
          </cell>
          <cell r="D119" t="str">
            <v>VASU DEVA RAO M</v>
          </cell>
          <cell r="E119" t="str">
            <v>ENGINEER</v>
          </cell>
          <cell r="F119">
            <v>37624</v>
          </cell>
        </row>
        <row r="120">
          <cell r="B120" t="str">
            <v>AHMEDABAD(NWR-RAMPURA)</v>
          </cell>
          <cell r="C120">
            <v>2239</v>
          </cell>
          <cell r="D120" t="str">
            <v>VENKATA RAMANA S</v>
          </cell>
          <cell r="E120" t="str">
            <v>SENIOR ENGINEER</v>
          </cell>
          <cell r="F120">
            <v>37641</v>
          </cell>
        </row>
        <row r="121">
          <cell r="B121" t="str">
            <v>AHMEDABAD(NWR-RAMPURA)</v>
          </cell>
          <cell r="C121">
            <v>2251</v>
          </cell>
          <cell r="D121" t="str">
            <v>SUBBA RAO S</v>
          </cell>
          <cell r="E121" t="str">
            <v>ACCOUNTS OFFICER</v>
          </cell>
          <cell r="F121">
            <v>37637</v>
          </cell>
        </row>
        <row r="122">
          <cell r="B122" t="str">
            <v>AHMEDABAD(NWR-RAMPURA)</v>
          </cell>
          <cell r="C122">
            <v>2257</v>
          </cell>
          <cell r="D122" t="str">
            <v>PRASAD BANDARU</v>
          </cell>
          <cell r="E122" t="str">
            <v>SENIOR ENGINEER</v>
          </cell>
          <cell r="F122">
            <v>37648</v>
          </cell>
        </row>
        <row r="123">
          <cell r="B123" t="str">
            <v>AHMEDABAD(NWR-RAMPURA)</v>
          </cell>
          <cell r="C123">
            <v>2258</v>
          </cell>
          <cell r="D123" t="str">
            <v>LAKSHMI PRASAD G</v>
          </cell>
          <cell r="E123" t="str">
            <v>DEPUTY PROJECT MANAGER</v>
          </cell>
          <cell r="F123">
            <v>37648</v>
          </cell>
        </row>
        <row r="124">
          <cell r="B124" t="str">
            <v>AHMEDABAD(NWR-RAMPURA)</v>
          </cell>
          <cell r="C124">
            <v>2264</v>
          </cell>
          <cell r="D124" t="str">
            <v>EDWARD SILVISTOR P</v>
          </cell>
          <cell r="E124" t="str">
            <v>SENIOR ENGINEER</v>
          </cell>
          <cell r="F124">
            <v>37653</v>
          </cell>
        </row>
        <row r="125">
          <cell r="B125" t="str">
            <v>AHMEDABAD(NWR-RAMPURA)</v>
          </cell>
          <cell r="C125">
            <v>2329</v>
          </cell>
          <cell r="D125" t="str">
            <v>CHANDRA SEKHAR RAO K</v>
          </cell>
          <cell r="E125" t="str">
            <v>ENGINEER</v>
          </cell>
          <cell r="F125">
            <v>37776</v>
          </cell>
        </row>
        <row r="126">
          <cell r="B126" t="str">
            <v>AHMEDABAD(NWR-RAMPURA)</v>
          </cell>
          <cell r="C126">
            <v>2423</v>
          </cell>
          <cell r="D126" t="str">
            <v>MANCHALA JAYA RAJU</v>
          </cell>
          <cell r="E126" t="str">
            <v>ASSISTANT ENGINEER</v>
          </cell>
          <cell r="F126">
            <v>37865</v>
          </cell>
        </row>
        <row r="127">
          <cell r="B127" t="str">
            <v>AHMEDABAD(NWR-RAMPURA)</v>
          </cell>
          <cell r="C127">
            <v>2425</v>
          </cell>
          <cell r="D127" t="str">
            <v>GNANESHWAR REDDY J</v>
          </cell>
          <cell r="E127" t="str">
            <v>ASSISTANT ENGINEER</v>
          </cell>
          <cell r="F127">
            <v>37867</v>
          </cell>
        </row>
        <row r="128">
          <cell r="B128" t="str">
            <v>AHMEDABAD(NWR-RAMPURA)</v>
          </cell>
          <cell r="C128">
            <v>2429</v>
          </cell>
          <cell r="D128" t="str">
            <v>RAJA GOPAL REDDY A</v>
          </cell>
          <cell r="E128" t="str">
            <v>ENGINEER</v>
          </cell>
          <cell r="F128">
            <v>37879</v>
          </cell>
        </row>
        <row r="129">
          <cell r="B129" t="str">
            <v>AHMEDABAD(NWR-RAMPURA)</v>
          </cell>
          <cell r="C129">
            <v>2453</v>
          </cell>
          <cell r="D129" t="str">
            <v>KRISHNA VARDHANA REDDY</v>
          </cell>
          <cell r="E129" t="str">
            <v>ASSISTANT ENGINEER</v>
          </cell>
          <cell r="F129">
            <v>37902</v>
          </cell>
        </row>
        <row r="130">
          <cell r="B130" t="str">
            <v>AHMEDABAD(NWR-RAMPURA)</v>
          </cell>
          <cell r="C130">
            <v>2456</v>
          </cell>
          <cell r="D130" t="str">
            <v>SUDHAKAR Y</v>
          </cell>
          <cell r="E130" t="str">
            <v>ENGINEER</v>
          </cell>
          <cell r="F130">
            <v>37902</v>
          </cell>
        </row>
        <row r="131">
          <cell r="B131" t="str">
            <v>AHMEDABAD(NWR-RAMPURA)</v>
          </cell>
          <cell r="C131">
            <v>2470</v>
          </cell>
          <cell r="D131" t="str">
            <v>VIJAYA CHANDRA N</v>
          </cell>
          <cell r="E131" t="str">
            <v>JUNIOR ENGINEER</v>
          </cell>
          <cell r="F131">
            <v>37905</v>
          </cell>
        </row>
        <row r="132">
          <cell r="B132" t="str">
            <v>AHMEDABAD(NWR-RAMPURA)</v>
          </cell>
          <cell r="C132">
            <v>2472</v>
          </cell>
          <cell r="D132" t="str">
            <v>NAGARAJ P</v>
          </cell>
          <cell r="E132" t="str">
            <v>ASSISTANT ENGINEER</v>
          </cell>
          <cell r="F132">
            <v>37907</v>
          </cell>
        </row>
        <row r="133">
          <cell r="B133" t="str">
            <v>AHMEDABAD(NWR-RAMPURA)</v>
          </cell>
          <cell r="C133">
            <v>2473</v>
          </cell>
          <cell r="D133" t="str">
            <v>NAVEEN RAJA K.J.</v>
          </cell>
          <cell r="E133" t="str">
            <v>ASSISTANT ENGINEER</v>
          </cell>
          <cell r="F133">
            <v>37906</v>
          </cell>
        </row>
        <row r="134">
          <cell r="B134" t="str">
            <v>AHMEDABAD(NWR-RAMPURA)</v>
          </cell>
          <cell r="C134">
            <v>2486</v>
          </cell>
          <cell r="D134" t="str">
            <v>RAJESH G</v>
          </cell>
          <cell r="E134" t="str">
            <v>ASSISTANT ENGINEER</v>
          </cell>
          <cell r="F134">
            <v>37922</v>
          </cell>
        </row>
        <row r="135">
          <cell r="B135" t="str">
            <v>AHMEDABAD(NWR-RAMPURA)</v>
          </cell>
          <cell r="C135">
            <v>2525</v>
          </cell>
          <cell r="D135" t="str">
            <v>ANJANEYA B.N.</v>
          </cell>
          <cell r="E135" t="str">
            <v>DEPUTY PROJECT MANAGER</v>
          </cell>
          <cell r="F135">
            <v>37980</v>
          </cell>
        </row>
        <row r="136">
          <cell r="B136" t="str">
            <v>AHMEDABAD(NWR-RAMPURA)</v>
          </cell>
          <cell r="C136">
            <v>2533</v>
          </cell>
          <cell r="D136" t="str">
            <v>SRINIVASA RAO PUTTA</v>
          </cell>
          <cell r="E136" t="str">
            <v>ASSISTANT ENGINEER</v>
          </cell>
          <cell r="F136">
            <v>37991</v>
          </cell>
        </row>
        <row r="137">
          <cell r="B137" t="str">
            <v>AHMEDABAD(NWR-RAMPURA)</v>
          </cell>
          <cell r="C137">
            <v>2534</v>
          </cell>
          <cell r="D137" t="str">
            <v>MADHUSUDHANA REDDY M</v>
          </cell>
          <cell r="E137" t="str">
            <v>ACCOUNTS OFFICER</v>
          </cell>
          <cell r="F137">
            <v>37994</v>
          </cell>
        </row>
        <row r="138">
          <cell r="B138" t="str">
            <v>AHMEDABAD(NWR-RAMPURA)</v>
          </cell>
          <cell r="C138">
            <v>2550</v>
          </cell>
          <cell r="D138" t="str">
            <v>SRINIVASAN P</v>
          </cell>
          <cell r="E138" t="str">
            <v>ASSISTANT ENGINEER</v>
          </cell>
          <cell r="F138">
            <v>37985</v>
          </cell>
        </row>
        <row r="139">
          <cell r="B139" t="str">
            <v>AHMEDABAD(NWR-RAMPURA)</v>
          </cell>
          <cell r="C139">
            <v>2595</v>
          </cell>
          <cell r="D139" t="str">
            <v>SRINIVASA KISHORE E</v>
          </cell>
          <cell r="E139" t="str">
            <v>ASSISTANT ENGINEER</v>
          </cell>
          <cell r="F139">
            <v>38032</v>
          </cell>
        </row>
        <row r="140">
          <cell r="B140" t="str">
            <v>AHMEDABAD(NWR-RAMPURA)</v>
          </cell>
          <cell r="C140">
            <v>2647</v>
          </cell>
          <cell r="D140" t="str">
            <v>SUNIL KUMAR REDDY B</v>
          </cell>
          <cell r="E140" t="str">
            <v>ASSISTANT (STORES)</v>
          </cell>
          <cell r="F140">
            <v>38054</v>
          </cell>
        </row>
        <row r="141">
          <cell r="B141" t="str">
            <v>AHMEDABAD(WTP- GADHADA)</v>
          </cell>
          <cell r="C141">
            <v>237</v>
          </cell>
          <cell r="D141" t="str">
            <v>PATNAIK  D.V.R.</v>
          </cell>
          <cell r="E141" t="str">
            <v>ASSISTANT ENGINEER</v>
          </cell>
          <cell r="F141">
            <v>33695</v>
          </cell>
        </row>
        <row r="142">
          <cell r="B142" t="str">
            <v>AHMEDABAD(WTP- GADHADA)</v>
          </cell>
          <cell r="C142">
            <v>261</v>
          </cell>
          <cell r="D142" t="str">
            <v>VASUDEVA RAO P.</v>
          </cell>
          <cell r="E142" t="str">
            <v>ASSISTANT ENGINEER</v>
          </cell>
          <cell r="F142">
            <v>34001</v>
          </cell>
        </row>
        <row r="143">
          <cell r="B143" t="str">
            <v>AHMEDABAD(KUNAMKULAM)</v>
          </cell>
          <cell r="C143">
            <v>2173</v>
          </cell>
          <cell r="D143" t="str">
            <v>SAJI KUMAR</v>
          </cell>
          <cell r="E143" t="str">
            <v>DEPUTY PROJECT MANAGER</v>
          </cell>
          <cell r="F143">
            <v>37592</v>
          </cell>
        </row>
        <row r="144">
          <cell r="B144" t="str">
            <v>AHMEDABAD(PALANPUR)</v>
          </cell>
          <cell r="C144">
            <v>29</v>
          </cell>
          <cell r="D144" t="str">
            <v>PRAKASH REDDY  K.R.</v>
          </cell>
          <cell r="E144" t="str">
            <v>SENIOR PROJECT MANAGER</v>
          </cell>
          <cell r="F144">
            <v>34110</v>
          </cell>
        </row>
        <row r="145">
          <cell r="B145" t="str">
            <v>AHMEDABAD(PALANPUR)</v>
          </cell>
          <cell r="C145">
            <v>451</v>
          </cell>
          <cell r="D145" t="str">
            <v>TURAKA RAJA</v>
          </cell>
          <cell r="E145" t="str">
            <v>SENIOR ENGINEER</v>
          </cell>
          <cell r="F145">
            <v>35685</v>
          </cell>
        </row>
        <row r="146">
          <cell r="B146" t="str">
            <v>AHMEDABAD(PALANPUR)</v>
          </cell>
          <cell r="C146">
            <v>1189</v>
          </cell>
          <cell r="D146" t="str">
            <v>ASHOK WADEKAR</v>
          </cell>
          <cell r="E146" t="str">
            <v>SENIOR SUPERVISOR</v>
          </cell>
          <cell r="F146">
            <v>36404</v>
          </cell>
        </row>
        <row r="147">
          <cell r="B147" t="str">
            <v>AHMEDABAD(PALANPUR)</v>
          </cell>
          <cell r="C147">
            <v>2324</v>
          </cell>
          <cell r="D147" t="str">
            <v>JAYA RAMI REDDY G</v>
          </cell>
          <cell r="E147" t="str">
            <v>ASSISTANT (ACCOUNTS)</v>
          </cell>
          <cell r="F147">
            <v>37774</v>
          </cell>
        </row>
        <row r="148">
          <cell r="B148" t="str">
            <v>AHMEDABAD(PALANPUR)</v>
          </cell>
          <cell r="C148">
            <v>2338</v>
          </cell>
          <cell r="D148" t="str">
            <v>SURYANARAYANA B</v>
          </cell>
          <cell r="E148" t="str">
            <v>ENGINEER</v>
          </cell>
          <cell r="F148">
            <v>37788</v>
          </cell>
        </row>
        <row r="149">
          <cell r="B149" t="str">
            <v>AHMEDABAD(PALANPUR)</v>
          </cell>
          <cell r="C149">
            <v>2362</v>
          </cell>
          <cell r="D149" t="str">
            <v>VIJAY GHATTI</v>
          </cell>
          <cell r="E149" t="str">
            <v>ASSISTANT ENGINEER</v>
          </cell>
          <cell r="F149">
            <v>37823</v>
          </cell>
        </row>
        <row r="150">
          <cell r="B150" t="str">
            <v>AHMEDABAD(PALANPUR)</v>
          </cell>
          <cell r="C150">
            <v>2411</v>
          </cell>
          <cell r="D150" t="str">
            <v>SREENIVASA REDDY V</v>
          </cell>
          <cell r="E150" t="str">
            <v>ASSISTANT ENGINEER</v>
          </cell>
          <cell r="F150">
            <v>37844</v>
          </cell>
        </row>
        <row r="151">
          <cell r="B151" t="str">
            <v>AHMEDABAD(PALANPUR)</v>
          </cell>
          <cell r="C151">
            <v>2571</v>
          </cell>
          <cell r="D151" t="str">
            <v>UMACHARAN PANIGRAHI</v>
          </cell>
          <cell r="E151" t="str">
            <v>ASSISTANT (STORES)</v>
          </cell>
          <cell r="F151">
            <v>38022</v>
          </cell>
        </row>
        <row r="152">
          <cell r="B152" t="str">
            <v>AHMEDABAD(PALANPUR)</v>
          </cell>
          <cell r="C152">
            <v>2735</v>
          </cell>
          <cell r="D152" t="str">
            <v>RAMALINGESWARA RAO T.V.</v>
          </cell>
          <cell r="E152" t="str">
            <v>ASSISTANT ENGINEER</v>
          </cell>
          <cell r="F152">
            <v>38150</v>
          </cell>
        </row>
        <row r="153">
          <cell r="B153" t="str">
            <v>AHMEDABAD(PALANPUR)</v>
          </cell>
          <cell r="C153">
            <v>2737</v>
          </cell>
          <cell r="D153" t="str">
            <v>SANKAR MADAKA</v>
          </cell>
          <cell r="E153" t="str">
            <v>JUNIOR ENGINEER</v>
          </cell>
          <cell r="F153">
            <v>38148</v>
          </cell>
        </row>
        <row r="154">
          <cell r="B154" t="str">
            <v>AHMEDABAD(M1-MEHSANA)</v>
          </cell>
          <cell r="C154">
            <v>113</v>
          </cell>
          <cell r="D154" t="str">
            <v>PRASAD  G.R.K.</v>
          </cell>
          <cell r="E154" t="str">
            <v>SENIOR ACCOUNTS OFFICER</v>
          </cell>
          <cell r="F154">
            <v>35156</v>
          </cell>
        </row>
        <row r="155">
          <cell r="B155" t="str">
            <v>AHMEDABAD(M1-MEHSANA)</v>
          </cell>
          <cell r="C155">
            <v>694</v>
          </cell>
          <cell r="D155" t="str">
            <v>CHANDRA BABU M.</v>
          </cell>
          <cell r="E155" t="str">
            <v>SENIOR SUPERVISOR</v>
          </cell>
          <cell r="F155">
            <v>35913</v>
          </cell>
        </row>
        <row r="156">
          <cell r="B156" t="str">
            <v>AHMEDABAD(M1-MEHSANA)</v>
          </cell>
          <cell r="C156">
            <v>935</v>
          </cell>
          <cell r="D156" t="str">
            <v>MAHABOOB  BASHA S.</v>
          </cell>
          <cell r="E156" t="str">
            <v>DEPUTY PROJECT MANAGER</v>
          </cell>
          <cell r="F156">
            <v>36244</v>
          </cell>
        </row>
        <row r="157">
          <cell r="B157" t="str">
            <v>AHMEDABAD(M1-MEHSANA)</v>
          </cell>
          <cell r="C157">
            <v>1205</v>
          </cell>
          <cell r="D157" t="str">
            <v>GANGI REDDY  V.</v>
          </cell>
          <cell r="E157" t="str">
            <v>ASSISTANT (STORES)</v>
          </cell>
          <cell r="F157">
            <v>36434</v>
          </cell>
        </row>
        <row r="158">
          <cell r="B158" t="str">
            <v>AHMEDABAD(M1-MEHSANA)</v>
          </cell>
          <cell r="C158">
            <v>1595</v>
          </cell>
          <cell r="D158" t="str">
            <v>VINOD KUMAR  J.</v>
          </cell>
          <cell r="E158" t="str">
            <v>PROJECT MANAGER</v>
          </cell>
          <cell r="F158">
            <v>37023</v>
          </cell>
        </row>
        <row r="159">
          <cell r="B159" t="str">
            <v>AHMEDABAD(M1-MEHSANA)</v>
          </cell>
          <cell r="C159">
            <v>1958</v>
          </cell>
          <cell r="D159" t="str">
            <v>RAMESH KUMAR N</v>
          </cell>
          <cell r="E159" t="str">
            <v>ASSISTANT ENGINEER</v>
          </cell>
          <cell r="F159">
            <v>37432</v>
          </cell>
        </row>
        <row r="160">
          <cell r="B160" t="str">
            <v>AHMEDABAD(M1-MEHSANA)</v>
          </cell>
          <cell r="C160">
            <v>2176</v>
          </cell>
          <cell r="D160" t="str">
            <v>APPALA NAIDU K</v>
          </cell>
          <cell r="E160" t="str">
            <v>JUNIOR ENGINEER</v>
          </cell>
          <cell r="F160">
            <v>37601</v>
          </cell>
        </row>
        <row r="161">
          <cell r="B161" t="str">
            <v>AHMEDABAD(M1-MEHSANA)</v>
          </cell>
          <cell r="C161">
            <v>2446</v>
          </cell>
          <cell r="D161" t="str">
            <v>ASHOK REDDY M</v>
          </cell>
          <cell r="E161" t="str">
            <v>SENIOR ENGINEER</v>
          </cell>
          <cell r="F161">
            <v>37899</v>
          </cell>
        </row>
        <row r="162">
          <cell r="B162" t="str">
            <v>AHMEDABAD(M1-MEHSANA)</v>
          </cell>
          <cell r="C162">
            <v>2447</v>
          </cell>
          <cell r="D162" t="str">
            <v>GOPI SATYA PRASAD</v>
          </cell>
          <cell r="E162" t="str">
            <v>ENGINEER</v>
          </cell>
          <cell r="F162">
            <v>37899</v>
          </cell>
        </row>
        <row r="163">
          <cell r="B163" t="str">
            <v>AHMEDABAD(M1-MEHSANA)</v>
          </cell>
          <cell r="C163">
            <v>2448</v>
          </cell>
          <cell r="D163" t="str">
            <v>DASTHAGIRI REDDY G</v>
          </cell>
          <cell r="E163" t="str">
            <v>JUNIOR ENGINEER</v>
          </cell>
          <cell r="F163">
            <v>37901</v>
          </cell>
        </row>
        <row r="164">
          <cell r="B164" t="str">
            <v>AHMEDABAD(M1-MEHSANA)</v>
          </cell>
          <cell r="C164">
            <v>2449</v>
          </cell>
          <cell r="D164" t="str">
            <v>BHANU KRISHNA REDDY M</v>
          </cell>
          <cell r="E164" t="str">
            <v>JUNIOR ENGINEER TRAINEE</v>
          </cell>
          <cell r="F164">
            <v>37901</v>
          </cell>
        </row>
        <row r="165">
          <cell r="B165" t="str">
            <v>AHMEDABAD(M1-MEHSANA)</v>
          </cell>
          <cell r="C165">
            <v>2450</v>
          </cell>
          <cell r="D165" t="str">
            <v>NARASIMHA RAO G</v>
          </cell>
          <cell r="E165" t="str">
            <v>JUNIOR ENGINEER</v>
          </cell>
          <cell r="F165">
            <v>37901</v>
          </cell>
        </row>
        <row r="166">
          <cell r="B166" t="str">
            <v>AHMEDABAD(M1-MEHSANA)</v>
          </cell>
          <cell r="C166">
            <v>2454</v>
          </cell>
          <cell r="D166" t="str">
            <v>VENUGOPALA RAO K</v>
          </cell>
          <cell r="E166" t="str">
            <v>ENGINEER</v>
          </cell>
          <cell r="F166">
            <v>37902</v>
          </cell>
        </row>
        <row r="167">
          <cell r="B167" t="str">
            <v>AHMEDABAD(M1-MEHSANA)</v>
          </cell>
          <cell r="C167">
            <v>2455</v>
          </cell>
          <cell r="D167" t="str">
            <v>SREENIVASULA REDDY NELATURI</v>
          </cell>
          <cell r="E167" t="str">
            <v>ENGINEER</v>
          </cell>
          <cell r="F167">
            <v>37902</v>
          </cell>
        </row>
        <row r="168">
          <cell r="B168" t="str">
            <v>AHMEDABAD(M1-MEHSANA)</v>
          </cell>
          <cell r="C168">
            <v>2459</v>
          </cell>
          <cell r="D168" t="str">
            <v>VENUGOPAL EPPANAPALLY</v>
          </cell>
          <cell r="E168" t="str">
            <v>ASSISTANT ENGINEER</v>
          </cell>
          <cell r="F168">
            <v>37902</v>
          </cell>
        </row>
        <row r="169">
          <cell r="B169" t="str">
            <v>AHMEDABAD(M1-MEHSANA)</v>
          </cell>
          <cell r="C169">
            <v>2481</v>
          </cell>
          <cell r="D169" t="str">
            <v>M.TIRUMALESH</v>
          </cell>
          <cell r="E169" t="str">
            <v>SENIOR ENGINEER</v>
          </cell>
          <cell r="F169">
            <v>37908</v>
          </cell>
        </row>
        <row r="170">
          <cell r="B170" t="str">
            <v>AHMEDABAD(M1-MEHSANA)</v>
          </cell>
          <cell r="C170">
            <v>2515</v>
          </cell>
          <cell r="D170" t="str">
            <v>BALAMOUROUGANE K</v>
          </cell>
          <cell r="E170" t="str">
            <v>ASSISTANT ENGINEER</v>
          </cell>
          <cell r="F170">
            <v>37977</v>
          </cell>
        </row>
        <row r="171">
          <cell r="B171" t="str">
            <v>AHMEDABAD(M1-MEHSANA)</v>
          </cell>
          <cell r="C171">
            <v>2517</v>
          </cell>
          <cell r="D171" t="str">
            <v>LINGA REDDY G</v>
          </cell>
          <cell r="E171" t="str">
            <v>ASSISTANT ENGINEER</v>
          </cell>
          <cell r="F171">
            <v>37977</v>
          </cell>
        </row>
        <row r="172">
          <cell r="B172" t="str">
            <v>AHMEDABAD(M1-MEHSANA)</v>
          </cell>
          <cell r="C172">
            <v>2524</v>
          </cell>
          <cell r="D172" t="str">
            <v>SRINIVASA RAO P</v>
          </cell>
          <cell r="E172" t="str">
            <v>JUNIOR ENGINEER TRAINEE</v>
          </cell>
          <cell r="F172">
            <v>37969</v>
          </cell>
        </row>
        <row r="173">
          <cell r="B173" t="str">
            <v>AHMEDABAD(M1-MEHSANA)</v>
          </cell>
          <cell r="C173">
            <v>2548</v>
          </cell>
          <cell r="D173" t="str">
            <v>MOHAMMAD SHAMSHUZ  ZUHA</v>
          </cell>
          <cell r="E173" t="str">
            <v>ASSISTANT ENGINEER</v>
          </cell>
          <cell r="F173">
            <v>38005</v>
          </cell>
        </row>
        <row r="174">
          <cell r="B174" t="str">
            <v>AHMEDABAD(M1-MEHSANA)</v>
          </cell>
          <cell r="C174">
            <v>2575</v>
          </cell>
          <cell r="D174" t="str">
            <v>HEMACHANDRA REDDY B</v>
          </cell>
          <cell r="E174" t="str">
            <v>JUNIOR OFFICER (STORES)</v>
          </cell>
          <cell r="F174">
            <v>38026</v>
          </cell>
        </row>
        <row r="175">
          <cell r="B175" t="str">
            <v>AHMEDABAD(M1-MEHSANA)</v>
          </cell>
          <cell r="C175">
            <v>2576</v>
          </cell>
          <cell r="D175" t="str">
            <v>ANANDARAM V.R.</v>
          </cell>
          <cell r="E175" t="str">
            <v>JUNIOR ACCOUNTS OFFICER</v>
          </cell>
          <cell r="F175">
            <v>38012</v>
          </cell>
        </row>
        <row r="176">
          <cell r="B176" t="str">
            <v>AHMEDABAD(M1-MEHSANA)</v>
          </cell>
          <cell r="C176">
            <v>2580</v>
          </cell>
          <cell r="D176" t="str">
            <v>SAI RAM RAJU N.V.</v>
          </cell>
          <cell r="E176" t="str">
            <v>ASSISTANT ENGINEER</v>
          </cell>
          <cell r="F176">
            <v>38029</v>
          </cell>
        </row>
        <row r="177">
          <cell r="B177" t="str">
            <v>AHMEDABAD(M1-MEHSANA)</v>
          </cell>
          <cell r="C177">
            <v>2581</v>
          </cell>
          <cell r="D177" t="str">
            <v>PRAKASA RAO P</v>
          </cell>
          <cell r="E177" t="str">
            <v>SENIOR ENGINEER</v>
          </cell>
          <cell r="F177">
            <v>38030</v>
          </cell>
        </row>
        <row r="178">
          <cell r="B178" t="str">
            <v>AHMEDABAD(M1-MEHSANA)</v>
          </cell>
          <cell r="C178">
            <v>2582</v>
          </cell>
          <cell r="D178" t="str">
            <v>SRIDHAR S</v>
          </cell>
          <cell r="E178" t="str">
            <v>ASSISTANT ENGINEER</v>
          </cell>
          <cell r="F178">
            <v>38030</v>
          </cell>
        </row>
        <row r="179">
          <cell r="B179" t="str">
            <v>AHMEDABAD(M1-MEHSANA)</v>
          </cell>
          <cell r="C179">
            <v>2586</v>
          </cell>
          <cell r="D179" t="str">
            <v>ANIL SHANKAR PATIL</v>
          </cell>
          <cell r="E179" t="str">
            <v>ENGINEER</v>
          </cell>
          <cell r="F179">
            <v>38033</v>
          </cell>
        </row>
        <row r="180">
          <cell r="B180" t="str">
            <v>AHMEDABAD(M1-MEHSANA)</v>
          </cell>
          <cell r="C180">
            <v>2629</v>
          </cell>
          <cell r="D180" t="str">
            <v>HARSHAVARDHAN G</v>
          </cell>
          <cell r="E180" t="str">
            <v>SENIOR ENGINEER</v>
          </cell>
          <cell r="F180">
            <v>38038</v>
          </cell>
        </row>
        <row r="181">
          <cell r="B181" t="str">
            <v>AHMEDABAD(M1-MEHSANA)</v>
          </cell>
          <cell r="C181">
            <v>2630</v>
          </cell>
          <cell r="D181" t="str">
            <v>PHANI KUMAR S</v>
          </cell>
          <cell r="E181" t="str">
            <v>SUPERVISOR</v>
          </cell>
          <cell r="F181">
            <v>38033</v>
          </cell>
        </row>
        <row r="182">
          <cell r="B182" t="str">
            <v>AHMEDABAD(M1-MEHSANA)</v>
          </cell>
          <cell r="C182">
            <v>2710</v>
          </cell>
          <cell r="D182" t="str">
            <v>KANAKA RAJU G</v>
          </cell>
          <cell r="E182" t="str">
            <v>JUNIOR ENGINEER</v>
          </cell>
          <cell r="F182">
            <v>38136</v>
          </cell>
        </row>
        <row r="183">
          <cell r="B183" t="str">
            <v>AHMEDABAD(M1-MEHSANA)</v>
          </cell>
          <cell r="C183">
            <v>2723</v>
          </cell>
          <cell r="D183" t="str">
            <v>UMAMAHESWARA RAO RAJANA</v>
          </cell>
          <cell r="E183" t="str">
            <v>JUNIOR ENGINEER</v>
          </cell>
          <cell r="F183">
            <v>38140</v>
          </cell>
        </row>
        <row r="184">
          <cell r="B184" t="str">
            <v>AHMEDABAD(M1-MEHSANA)</v>
          </cell>
          <cell r="C184">
            <v>2733</v>
          </cell>
          <cell r="D184" t="str">
            <v>SUDHEER BABU DESHABOINA</v>
          </cell>
          <cell r="E184" t="str">
            <v>JUNIOR ENGINEER</v>
          </cell>
          <cell r="F184">
            <v>38139</v>
          </cell>
        </row>
        <row r="185">
          <cell r="B185" t="str">
            <v>AHMEDABAD(M1-MEHSANA)</v>
          </cell>
          <cell r="C185">
            <v>2753</v>
          </cell>
          <cell r="D185" t="str">
            <v>SURYA MANOHAR</v>
          </cell>
          <cell r="E185" t="str">
            <v>ASSISTANT ENGINEER</v>
          </cell>
          <cell r="F185">
            <v>38139</v>
          </cell>
        </row>
        <row r="186">
          <cell r="B186" t="str">
            <v>AHMEDABAD(M1-MEHSANA)</v>
          </cell>
          <cell r="C186">
            <v>2754</v>
          </cell>
          <cell r="D186" t="str">
            <v>RAMANA BAKKARI</v>
          </cell>
          <cell r="E186" t="str">
            <v>JUNIOR ENGINEER</v>
          </cell>
          <cell r="F186">
            <v>38139</v>
          </cell>
        </row>
        <row r="187">
          <cell r="B187" t="str">
            <v>AHMEDABAD(DANTA-RWSS)</v>
          </cell>
          <cell r="C187">
            <v>946</v>
          </cell>
          <cell r="D187" t="str">
            <v>SANJAY DAMODAR MESHRAM</v>
          </cell>
          <cell r="E187" t="str">
            <v>SENIOR SUPERVISOR</v>
          </cell>
          <cell r="F187">
            <v>36800</v>
          </cell>
        </row>
        <row r="188">
          <cell r="B188" t="str">
            <v>AHMEDABAD(DANTA-RWSS)</v>
          </cell>
          <cell r="C188">
            <v>1371</v>
          </cell>
          <cell r="D188" t="str">
            <v>VENKANNA  D.</v>
          </cell>
          <cell r="E188" t="str">
            <v>ASSISTANT ENGINEER</v>
          </cell>
          <cell r="F188">
            <v>36840</v>
          </cell>
        </row>
        <row r="189">
          <cell r="B189" t="str">
            <v>AHMEDABAD(DANTA-RWSS)</v>
          </cell>
          <cell r="C189">
            <v>2156</v>
          </cell>
          <cell r="D189" t="str">
            <v>GANGADHARA REDDY N</v>
          </cell>
          <cell r="E189" t="str">
            <v>ASSISTANT ENGINEER</v>
          </cell>
          <cell r="F189">
            <v>37571</v>
          </cell>
        </row>
        <row r="190">
          <cell r="B190" t="str">
            <v>AHMEDABAD(CNC-18)</v>
          </cell>
          <cell r="C190">
            <v>7</v>
          </cell>
          <cell r="D190" t="str">
            <v>SUBASH KULKARNI K</v>
          </cell>
          <cell r="E190" t="str">
            <v>OFFICER</v>
          </cell>
          <cell r="F190">
            <v>32704</v>
          </cell>
        </row>
        <row r="191">
          <cell r="B191" t="str">
            <v>AHMEDABAD(CNC-18)</v>
          </cell>
          <cell r="C191">
            <v>65</v>
          </cell>
          <cell r="D191" t="str">
            <v>RISHIPAL SINGH</v>
          </cell>
          <cell r="E191" t="str">
            <v>SENIOR SUPERVISOR</v>
          </cell>
          <cell r="F191">
            <v>34700</v>
          </cell>
        </row>
        <row r="192">
          <cell r="B192" t="str">
            <v>AHMEDABAD(CNC-18)</v>
          </cell>
          <cell r="C192">
            <v>209</v>
          </cell>
          <cell r="D192" t="str">
            <v>LAL MAZAK DALURI</v>
          </cell>
          <cell r="E192" t="str">
            <v>SENIOR SUPERVISOR</v>
          </cell>
          <cell r="F192">
            <v>35156</v>
          </cell>
        </row>
        <row r="193">
          <cell r="B193" t="str">
            <v>AHMEDABAD(CNC-18)</v>
          </cell>
          <cell r="C193">
            <v>650</v>
          </cell>
          <cell r="D193" t="str">
            <v>SRISAILAM  NEERATI</v>
          </cell>
          <cell r="E193" t="str">
            <v>SUPERVISOR</v>
          </cell>
          <cell r="F193">
            <v>35886</v>
          </cell>
        </row>
        <row r="194">
          <cell r="B194" t="str">
            <v>AHMEDABAD(CNC-18)</v>
          </cell>
          <cell r="C194">
            <v>1013</v>
          </cell>
          <cell r="D194" t="str">
            <v>CHANDRA SEKHAR S.</v>
          </cell>
          <cell r="E194" t="str">
            <v>ACCOUNTS OFFICER</v>
          </cell>
          <cell r="F194">
            <v>36293</v>
          </cell>
        </row>
        <row r="195">
          <cell r="B195" t="str">
            <v>AHMEDABAD(CNC-18)</v>
          </cell>
          <cell r="C195">
            <v>1016</v>
          </cell>
          <cell r="D195" t="str">
            <v>TEJESWARA RAO  S.</v>
          </cell>
          <cell r="E195" t="str">
            <v>PROJECT MANAGER</v>
          </cell>
          <cell r="F195">
            <v>36286</v>
          </cell>
        </row>
        <row r="196">
          <cell r="B196" t="str">
            <v>AHMEDABAD(CNC-18)</v>
          </cell>
          <cell r="C196">
            <v>1739</v>
          </cell>
          <cell r="D196" t="str">
            <v>SATISH BABU CHERUKURI</v>
          </cell>
          <cell r="E196" t="str">
            <v>SENIOR ASSISTANT (STORES)</v>
          </cell>
          <cell r="F196">
            <v>36982</v>
          </cell>
        </row>
        <row r="197">
          <cell r="B197" t="str">
            <v>AHMEDABAD(CNC-18)</v>
          </cell>
          <cell r="C197">
            <v>2007</v>
          </cell>
          <cell r="D197" t="str">
            <v>BHASKARA RAO P</v>
          </cell>
          <cell r="E197" t="str">
            <v>ASSISTANT (EDP)</v>
          </cell>
          <cell r="F197">
            <v>37509</v>
          </cell>
        </row>
        <row r="198">
          <cell r="B198" t="str">
            <v>AHMEDABAD(CNC-18)</v>
          </cell>
          <cell r="C198">
            <v>2101</v>
          </cell>
          <cell r="D198" t="str">
            <v>VENKATA RAMANA K</v>
          </cell>
          <cell r="E198" t="str">
            <v>JUNIOR ENGINEER</v>
          </cell>
          <cell r="F198">
            <v>37567</v>
          </cell>
        </row>
        <row r="199">
          <cell r="B199" t="str">
            <v>AHMEDABAD(CNC-18)</v>
          </cell>
          <cell r="C199">
            <v>2107</v>
          </cell>
          <cell r="D199" t="str">
            <v>PURNACHANDRA RAO N</v>
          </cell>
          <cell r="E199" t="str">
            <v>JUNIOR ENGINEER</v>
          </cell>
          <cell r="F199">
            <v>37569</v>
          </cell>
        </row>
        <row r="200">
          <cell r="B200" t="str">
            <v>AHMEDABAD(CNC-18)</v>
          </cell>
          <cell r="C200">
            <v>2183</v>
          </cell>
          <cell r="D200" t="str">
            <v>SRINIVASA RAO V</v>
          </cell>
          <cell r="E200" t="str">
            <v>SENIOR ENGINEER</v>
          </cell>
          <cell r="F200">
            <v>37607</v>
          </cell>
        </row>
        <row r="201">
          <cell r="B201" t="str">
            <v>AHMEDABAD(CNC-18)</v>
          </cell>
          <cell r="C201">
            <v>2207</v>
          </cell>
          <cell r="D201" t="str">
            <v>RAMA RAO P.V.S.</v>
          </cell>
          <cell r="E201" t="str">
            <v>SUPERVISOR</v>
          </cell>
          <cell r="F201">
            <v>37593</v>
          </cell>
        </row>
        <row r="202">
          <cell r="B202" t="str">
            <v>AHMEDABAD(CNC-18)</v>
          </cell>
          <cell r="C202">
            <v>2546</v>
          </cell>
          <cell r="D202" t="str">
            <v>VENKATESWARLU GADDAM</v>
          </cell>
          <cell r="E202" t="str">
            <v>ASSISTANT ENGINEER</v>
          </cell>
          <cell r="F202">
            <v>38005</v>
          </cell>
        </row>
        <row r="203">
          <cell r="B203" t="str">
            <v>AHMEDABAD(CNC-18)</v>
          </cell>
          <cell r="C203">
            <v>2564</v>
          </cell>
          <cell r="D203" t="str">
            <v>SRINIVASA RAO COTTI</v>
          </cell>
          <cell r="E203" t="str">
            <v>ASSISTANT (STORES)</v>
          </cell>
          <cell r="F203">
            <v>38017</v>
          </cell>
        </row>
        <row r="204">
          <cell r="B204" t="str">
            <v>AHMEDABAD(CNC-18)</v>
          </cell>
          <cell r="C204">
            <v>2591</v>
          </cell>
          <cell r="D204" t="str">
            <v>SREEHARI NAIDU M</v>
          </cell>
          <cell r="E204" t="str">
            <v>SENIOR ENGINEER</v>
          </cell>
          <cell r="F204">
            <v>38032</v>
          </cell>
        </row>
        <row r="205">
          <cell r="B205" t="str">
            <v>AHMEDABAD(CNC-18)</v>
          </cell>
          <cell r="C205">
            <v>2597</v>
          </cell>
          <cell r="D205" t="str">
            <v>RAMESH REGIDI</v>
          </cell>
          <cell r="E205" t="str">
            <v>ASSISTANT ENGINEER</v>
          </cell>
          <cell r="F205">
            <v>38032</v>
          </cell>
        </row>
        <row r="206">
          <cell r="B206" t="str">
            <v>AHMEDABAD(CNC-18)</v>
          </cell>
          <cell r="C206">
            <v>2608</v>
          </cell>
          <cell r="D206" t="str">
            <v>SRINIVAS G.V.V.S</v>
          </cell>
          <cell r="E206" t="str">
            <v>ASSISTANT ENGINEER</v>
          </cell>
          <cell r="F206">
            <v>38021</v>
          </cell>
        </row>
        <row r="207">
          <cell r="B207" t="str">
            <v>AHMEDABAD(PANAM)</v>
          </cell>
          <cell r="C207">
            <v>536</v>
          </cell>
          <cell r="D207" t="str">
            <v>RAMESH  J.</v>
          </cell>
          <cell r="E207" t="str">
            <v>SENIOR SUPERVISOR</v>
          </cell>
          <cell r="F207">
            <v>35767</v>
          </cell>
        </row>
        <row r="208">
          <cell r="B208" t="str">
            <v>AHMEDABAD(PANAM)</v>
          </cell>
          <cell r="C208">
            <v>1381</v>
          </cell>
          <cell r="D208" t="str">
            <v>SABIR HUSSAIN  SHAIK</v>
          </cell>
          <cell r="E208" t="str">
            <v>PROJECT MANAGER</v>
          </cell>
          <cell r="F208">
            <v>36848</v>
          </cell>
        </row>
        <row r="209">
          <cell r="B209" t="str">
            <v>AHMEDABAD(PANAM)</v>
          </cell>
          <cell r="C209">
            <v>1425</v>
          </cell>
          <cell r="D209" t="str">
            <v>VENKATA REDDY  G.</v>
          </cell>
          <cell r="E209" t="str">
            <v>JUNIOR ACCOUNTS OFFICER</v>
          </cell>
          <cell r="F209">
            <v>36913</v>
          </cell>
        </row>
        <row r="210">
          <cell r="B210" t="str">
            <v>AHMEDABAD(PANAM)</v>
          </cell>
          <cell r="C210">
            <v>2149</v>
          </cell>
          <cell r="D210" t="str">
            <v>GIRI BABU V</v>
          </cell>
          <cell r="E210" t="str">
            <v>ENGINEER</v>
          </cell>
          <cell r="F210">
            <v>37566</v>
          </cell>
        </row>
        <row r="211">
          <cell r="B211" t="str">
            <v>AHMEDABAD(PANAM)</v>
          </cell>
          <cell r="C211">
            <v>2222</v>
          </cell>
          <cell r="D211" t="str">
            <v>ALOK KUMAR</v>
          </cell>
          <cell r="E211" t="str">
            <v>SENIOR ENGINEER</v>
          </cell>
          <cell r="F211">
            <v>37616</v>
          </cell>
        </row>
        <row r="212">
          <cell r="B212" t="str">
            <v>AHMEDABAD(PANAM)</v>
          </cell>
          <cell r="C212">
            <v>2476</v>
          </cell>
          <cell r="D212" t="str">
            <v>VIJAYA BHASKARA REDDY W</v>
          </cell>
          <cell r="E212" t="str">
            <v>DEPUTY PROJECT MANAGER</v>
          </cell>
          <cell r="F212">
            <v>37907</v>
          </cell>
        </row>
        <row r="213">
          <cell r="B213" t="str">
            <v>AHMEDABAD(PANAM)</v>
          </cell>
          <cell r="C213">
            <v>2520</v>
          </cell>
          <cell r="D213" t="str">
            <v>VAMSEE KRISHNA N</v>
          </cell>
          <cell r="E213" t="str">
            <v>JUNIOR ENGINEER</v>
          </cell>
          <cell r="F213">
            <v>37967</v>
          </cell>
        </row>
        <row r="214">
          <cell r="B214" t="str">
            <v>AHMEDABAD(PANAM)</v>
          </cell>
          <cell r="C214">
            <v>2522</v>
          </cell>
          <cell r="D214" t="str">
            <v>PERINA SREEKANTH BABU</v>
          </cell>
          <cell r="E214" t="str">
            <v>ASSISTANT (STORES)</v>
          </cell>
          <cell r="F214">
            <v>37984</v>
          </cell>
        </row>
        <row r="215">
          <cell r="B215" t="str">
            <v>AHMEDABAD(PANAM)</v>
          </cell>
          <cell r="C215">
            <v>2543</v>
          </cell>
          <cell r="D215" t="str">
            <v>HARISHCHANDER D</v>
          </cell>
          <cell r="E215" t="str">
            <v>ENGINEER</v>
          </cell>
          <cell r="F215">
            <v>38005</v>
          </cell>
        </row>
        <row r="216">
          <cell r="B216" t="str">
            <v>AHMEDABAD(PANAM)</v>
          </cell>
          <cell r="C216">
            <v>2568</v>
          </cell>
          <cell r="D216" t="str">
            <v>CELESTINE MICHAEL A</v>
          </cell>
          <cell r="E216" t="str">
            <v>ASSISTANT ENGINEER</v>
          </cell>
          <cell r="F216">
            <v>38019</v>
          </cell>
        </row>
        <row r="217">
          <cell r="B217" t="str">
            <v>AHMEDABAD(PANAM)</v>
          </cell>
          <cell r="C217">
            <v>2610</v>
          </cell>
          <cell r="D217" t="str">
            <v>MALLIKARJUNA REDDY M.L.</v>
          </cell>
          <cell r="E217" t="str">
            <v>JUNIOR ENGINEER</v>
          </cell>
          <cell r="F217">
            <v>38024</v>
          </cell>
        </row>
        <row r="218">
          <cell r="B218" t="str">
            <v>AHMEDABAD(PANAM)</v>
          </cell>
          <cell r="C218">
            <v>2612</v>
          </cell>
          <cell r="D218" t="str">
            <v>SAIRAM G.V.N</v>
          </cell>
          <cell r="E218" t="str">
            <v>ENGINEER</v>
          </cell>
          <cell r="F218">
            <v>38027</v>
          </cell>
        </row>
        <row r="219">
          <cell r="B219" t="str">
            <v>AHMEDABAD(PANAM)</v>
          </cell>
          <cell r="C219">
            <v>2618</v>
          </cell>
          <cell r="D219" t="str">
            <v>VENKATESWARLU MUNAGALA</v>
          </cell>
          <cell r="E219" t="str">
            <v>ENGINEER</v>
          </cell>
          <cell r="F219">
            <v>38037</v>
          </cell>
        </row>
        <row r="220">
          <cell r="B220" t="str">
            <v>AHMEDABAD(PANAM)</v>
          </cell>
          <cell r="C220">
            <v>2736</v>
          </cell>
          <cell r="D220" t="str">
            <v>MURALI KRISHNA V</v>
          </cell>
          <cell r="E220" t="str">
            <v>JUNIOR ENGINEER</v>
          </cell>
          <cell r="F220">
            <v>38139</v>
          </cell>
        </row>
        <row r="221">
          <cell r="B221" t="str">
            <v>AHMEDABAD(PANAM)</v>
          </cell>
          <cell r="C221">
            <v>2774</v>
          </cell>
          <cell r="D221" t="str">
            <v>RAGHURAM G.N</v>
          </cell>
          <cell r="E221" t="str">
            <v>Assistant Engineer</v>
          </cell>
          <cell r="F221">
            <v>38175</v>
          </cell>
        </row>
        <row r="222">
          <cell r="B222" t="str">
            <v>AHMEDABAD(KARANTA-RWSS)</v>
          </cell>
          <cell r="C222">
            <v>34</v>
          </cell>
          <cell r="D222" t="str">
            <v>DEVENDRA KUMAR K.</v>
          </cell>
          <cell r="E222" t="str">
            <v>PROJECT MANAGER</v>
          </cell>
          <cell r="F222">
            <v>34346</v>
          </cell>
        </row>
        <row r="223">
          <cell r="B223" t="str">
            <v>AHMEDABAD(KARANTA-RWSS)</v>
          </cell>
          <cell r="C223">
            <v>550</v>
          </cell>
          <cell r="D223" t="str">
            <v>ANIL KUMAR</v>
          </cell>
          <cell r="E223" t="str">
            <v>JUNIOR ACCOUNTS OFFICER</v>
          </cell>
          <cell r="F223">
            <v>35765</v>
          </cell>
        </row>
        <row r="224">
          <cell r="B224" t="str">
            <v>AHMEDABAD(KARANTA-RWSS)</v>
          </cell>
          <cell r="C224">
            <v>1288</v>
          </cell>
          <cell r="D224" t="str">
            <v>RAMA KRISHNA  V.</v>
          </cell>
          <cell r="E224" t="str">
            <v>SENIOR SUPERVISOR</v>
          </cell>
          <cell r="F224">
            <v>36739</v>
          </cell>
        </row>
        <row r="225">
          <cell r="B225" t="str">
            <v>AHMEDABAD(KARANTA-RWSS)</v>
          </cell>
          <cell r="C225">
            <v>1505</v>
          </cell>
          <cell r="D225" t="str">
            <v>NAIDU  E.A.</v>
          </cell>
          <cell r="E225" t="str">
            <v>ASSISTANT ENGINEER</v>
          </cell>
          <cell r="F225">
            <v>36996</v>
          </cell>
        </row>
        <row r="226">
          <cell r="B226" t="str">
            <v>AHMEDABAD(KARANTA-RWSS)</v>
          </cell>
          <cell r="C226">
            <v>2148</v>
          </cell>
          <cell r="D226" t="str">
            <v>JOGIPANTULU T</v>
          </cell>
          <cell r="E226" t="str">
            <v>SENIOR ENGINEER</v>
          </cell>
          <cell r="F226">
            <v>37566</v>
          </cell>
        </row>
        <row r="227">
          <cell r="B227" t="str">
            <v>AHMEDABAD(KARANTA-RWSS)</v>
          </cell>
          <cell r="C227">
            <v>2509</v>
          </cell>
          <cell r="D227" t="str">
            <v>VENKATESWARLU PALLEPOGU</v>
          </cell>
          <cell r="E227" t="str">
            <v>ASSISTANT ENGINEER</v>
          </cell>
          <cell r="F227">
            <v>37959</v>
          </cell>
        </row>
        <row r="228">
          <cell r="B228" t="str">
            <v>AHMEDABAD(KARANTA-RWSS)</v>
          </cell>
          <cell r="C228">
            <v>2514</v>
          </cell>
          <cell r="D228" t="str">
            <v>KIRAN BABU N</v>
          </cell>
          <cell r="E228" t="str">
            <v>ASSISTANT ENGINEER</v>
          </cell>
          <cell r="F228">
            <v>37977</v>
          </cell>
        </row>
        <row r="229">
          <cell r="B229" t="str">
            <v>AHMEDABAD(KARANTA-RWSS)</v>
          </cell>
          <cell r="C229">
            <v>2542</v>
          </cell>
          <cell r="D229" t="str">
            <v>SUJIT KUMAR PATTNAIK</v>
          </cell>
          <cell r="E229" t="str">
            <v>JUNIOR ENGINEER TRAINEE</v>
          </cell>
          <cell r="F229">
            <v>38005</v>
          </cell>
        </row>
        <row r="230">
          <cell r="B230" t="str">
            <v>AHMEDABAD(KARANTA-RWSS)</v>
          </cell>
          <cell r="C230">
            <v>2600</v>
          </cell>
          <cell r="D230" t="str">
            <v>SATYANARAYANA K</v>
          </cell>
          <cell r="E230" t="str">
            <v>SENIOR ENGINEER</v>
          </cell>
          <cell r="F230">
            <v>38032</v>
          </cell>
        </row>
        <row r="231">
          <cell r="B231" t="str">
            <v>AHMEDABAD(KARANTA-RWSS)</v>
          </cell>
          <cell r="C231">
            <v>2704</v>
          </cell>
          <cell r="D231" t="str">
            <v>ANIL KUMAR G</v>
          </cell>
          <cell r="E231" t="str">
            <v>ASSISTANT (STORES)</v>
          </cell>
          <cell r="F231">
            <v>38121</v>
          </cell>
        </row>
        <row r="232">
          <cell r="B232" t="str">
            <v>AHMEDABAD(KARANTA-RWSS)</v>
          </cell>
          <cell r="C232">
            <v>2755</v>
          </cell>
          <cell r="D232" t="str">
            <v>NANDAKISHORE THOTA</v>
          </cell>
          <cell r="E232" t="str">
            <v>ASSISTANT ENGINEER</v>
          </cell>
          <cell r="F232">
            <v>38139</v>
          </cell>
        </row>
        <row r="233">
          <cell r="B233" t="str">
            <v>AHMEDABAD(KARANTA-RWSS)</v>
          </cell>
          <cell r="C233">
            <v>2756</v>
          </cell>
          <cell r="D233" t="str">
            <v>SURESH KUNCHALA</v>
          </cell>
          <cell r="E233" t="str">
            <v>ASSISTANT ENGINEER</v>
          </cell>
          <cell r="F233">
            <v>38139</v>
          </cell>
        </row>
        <row r="234">
          <cell r="B234" t="str">
            <v>AHMEDABAD(NCD1)</v>
          </cell>
          <cell r="C234">
            <v>1998</v>
          </cell>
          <cell r="D234" t="str">
            <v>N. PRATAP REDDY</v>
          </cell>
          <cell r="E234" t="str">
            <v>SENIOR ENGINEER</v>
          </cell>
          <cell r="F234">
            <v>37516</v>
          </cell>
        </row>
        <row r="235">
          <cell r="B235" t="str">
            <v>AHMEDABAD(NCD1)</v>
          </cell>
          <cell r="C235">
            <v>2035</v>
          </cell>
          <cell r="D235" t="str">
            <v>VIJAYA KUMAR A</v>
          </cell>
          <cell r="E235" t="str">
            <v>ACCOUNTS OFFICER</v>
          </cell>
          <cell r="F235">
            <v>37522</v>
          </cell>
        </row>
        <row r="236">
          <cell r="B236" t="str">
            <v>AHMEDABAD(NCD1)</v>
          </cell>
          <cell r="C236">
            <v>2073</v>
          </cell>
          <cell r="D236" t="str">
            <v>ANAND KUMAR V</v>
          </cell>
          <cell r="E236" t="str">
            <v>ENGINEER</v>
          </cell>
          <cell r="F236">
            <v>37532</v>
          </cell>
        </row>
        <row r="237">
          <cell r="B237" t="str">
            <v>AHMEDABAD(NCD1)</v>
          </cell>
          <cell r="C237">
            <v>2467</v>
          </cell>
          <cell r="D237" t="str">
            <v>PHANEENDER REDDY T</v>
          </cell>
          <cell r="E237" t="str">
            <v>ENGINEER</v>
          </cell>
          <cell r="F237">
            <v>37909</v>
          </cell>
        </row>
        <row r="238">
          <cell r="B238" t="str">
            <v>AHMEDABAD(NCD1)</v>
          </cell>
          <cell r="C238">
            <v>2562</v>
          </cell>
          <cell r="D238" t="str">
            <v>SUBBA RAO P.V</v>
          </cell>
          <cell r="E238" t="str">
            <v>ACCOUNTS OFFICER</v>
          </cell>
          <cell r="F238">
            <v>38005</v>
          </cell>
        </row>
        <row r="239">
          <cell r="B239" t="str">
            <v>AHMEDABAD(NCD1)</v>
          </cell>
          <cell r="C239">
            <v>2574</v>
          </cell>
          <cell r="D239" t="str">
            <v>SATYANARAYANA MURTHY U</v>
          </cell>
          <cell r="E239" t="str">
            <v>JUNIOR OFFICER (STORES)</v>
          </cell>
          <cell r="F239">
            <v>38026</v>
          </cell>
        </row>
        <row r="240">
          <cell r="B240" t="str">
            <v>AHMEDABAD(NCD1)</v>
          </cell>
          <cell r="C240">
            <v>2588</v>
          </cell>
          <cell r="D240" t="str">
            <v>SUBRAMANYAM V</v>
          </cell>
          <cell r="E240" t="str">
            <v>JUNIOR OFFICER (STORES)</v>
          </cell>
          <cell r="F240">
            <v>38037</v>
          </cell>
        </row>
        <row r="241">
          <cell r="B241" t="str">
            <v>AHMEDABAD(NCD1)</v>
          </cell>
          <cell r="C241">
            <v>2594</v>
          </cell>
          <cell r="D241" t="str">
            <v>SRINIVASA RAO G</v>
          </cell>
          <cell r="E241" t="str">
            <v>ENGINEER</v>
          </cell>
          <cell r="F241">
            <v>38032</v>
          </cell>
        </row>
        <row r="242">
          <cell r="B242" t="str">
            <v>AHMEDABAD(NCD1)</v>
          </cell>
          <cell r="C242">
            <v>2599</v>
          </cell>
          <cell r="D242" t="str">
            <v>SAMBASIVA RAO N</v>
          </cell>
          <cell r="E242" t="str">
            <v>SENIOR ENGINEER</v>
          </cell>
          <cell r="F242">
            <v>38032</v>
          </cell>
        </row>
        <row r="243">
          <cell r="B243" t="str">
            <v>AHMEDABAD(ANC-20)</v>
          </cell>
          <cell r="C243">
            <v>1154</v>
          </cell>
          <cell r="D243" t="str">
            <v>ANNAPURNA  N.</v>
          </cell>
          <cell r="E243" t="str">
            <v>JUNIOR OFFICER (EDP)</v>
          </cell>
          <cell r="F243">
            <v>36404</v>
          </cell>
        </row>
        <row r="244">
          <cell r="B244" t="str">
            <v>AHMEDABAD(ANC-20)</v>
          </cell>
          <cell r="C244">
            <v>2004</v>
          </cell>
          <cell r="D244" t="str">
            <v>MURTY M.V.L.</v>
          </cell>
          <cell r="E244" t="str">
            <v>DEPUTY PROJECT MANAGER</v>
          </cell>
          <cell r="F244">
            <v>37512</v>
          </cell>
        </row>
        <row r="245">
          <cell r="B245" t="str">
            <v>AHMEDABAD(ANC-20)</v>
          </cell>
          <cell r="C245">
            <v>2601</v>
          </cell>
          <cell r="D245" t="str">
            <v>SATYANARAYANA K.S.S.V.</v>
          </cell>
          <cell r="E245" t="str">
            <v>ENGINEER</v>
          </cell>
          <cell r="F245">
            <v>38032</v>
          </cell>
        </row>
        <row r="246">
          <cell r="B246" t="str">
            <v>AHMEDABAD(ANC-21)</v>
          </cell>
          <cell r="C246">
            <v>2138</v>
          </cell>
          <cell r="D246" t="str">
            <v>NAIDU B.V.V.S.</v>
          </cell>
          <cell r="E246" t="str">
            <v>ENGINEER</v>
          </cell>
          <cell r="F246">
            <v>37571</v>
          </cell>
        </row>
        <row r="247">
          <cell r="B247" t="str">
            <v>AHMEDABAD(ANC-21)</v>
          </cell>
          <cell r="C247">
            <v>2593</v>
          </cell>
          <cell r="D247" t="str">
            <v>S.S.SHINDE</v>
          </cell>
          <cell r="E247" t="str">
            <v>ENGINEER</v>
          </cell>
          <cell r="F247">
            <v>38032</v>
          </cell>
        </row>
        <row r="248">
          <cell r="B248" t="str">
            <v>AHMEDABAD(ANC-21)</v>
          </cell>
          <cell r="C248">
            <v>2694</v>
          </cell>
          <cell r="D248" t="str">
            <v>JANARDHANA RAO P</v>
          </cell>
          <cell r="E248" t="str">
            <v>ASSISTANT (ACCOUNTS)</v>
          </cell>
          <cell r="F248">
            <v>38078</v>
          </cell>
        </row>
        <row r="249">
          <cell r="B249" t="str">
            <v>AHMEDABAD(GWSSB-SUJALAM)</v>
          </cell>
          <cell r="C249">
            <v>915</v>
          </cell>
          <cell r="D249" t="str">
            <v>VITTAL  NETHI</v>
          </cell>
          <cell r="E249" t="str">
            <v>PROJECT MANAGER</v>
          </cell>
          <cell r="F249">
            <v>36244</v>
          </cell>
        </row>
        <row r="250">
          <cell r="B250" t="str">
            <v>AHMEDABAD(WELSPUN)</v>
          </cell>
          <cell r="C250">
            <v>2184</v>
          </cell>
          <cell r="D250" t="str">
            <v>KIRAN KUMAR M</v>
          </cell>
          <cell r="E250" t="str">
            <v>JUNIOR ENGINEER</v>
          </cell>
          <cell r="F250">
            <v>37590</v>
          </cell>
        </row>
        <row r="251">
          <cell r="B251" t="str">
            <v>AHMEDABAD(WELSPUN)</v>
          </cell>
          <cell r="C251">
            <v>2236</v>
          </cell>
          <cell r="D251" t="str">
            <v>NARENDRA BABU D</v>
          </cell>
          <cell r="E251" t="str">
            <v>SENIOR ENGINEER</v>
          </cell>
          <cell r="F251">
            <v>37641</v>
          </cell>
        </row>
        <row r="252">
          <cell r="B252" t="str">
            <v>PUNE(PURANDAR)</v>
          </cell>
          <cell r="C252">
            <v>198</v>
          </cell>
          <cell r="D252" t="str">
            <v>GOVIND WAKADE</v>
          </cell>
          <cell r="E252" t="str">
            <v>SENIOR SUPERVISOR</v>
          </cell>
          <cell r="F252">
            <v>35186</v>
          </cell>
        </row>
        <row r="253">
          <cell r="B253" t="str">
            <v>PUNE(PURANDAR)</v>
          </cell>
          <cell r="C253">
            <v>253</v>
          </cell>
          <cell r="D253" t="str">
            <v>SINHA  S.N.</v>
          </cell>
          <cell r="E253" t="str">
            <v>SENIOR ENGINEER</v>
          </cell>
          <cell r="F253">
            <v>35156</v>
          </cell>
        </row>
        <row r="254">
          <cell r="B254" t="str">
            <v>PUNE(PURANDAR)</v>
          </cell>
          <cell r="C254">
            <v>406</v>
          </cell>
          <cell r="D254" t="str">
            <v>ANIL KUMAR V.K.</v>
          </cell>
          <cell r="E254" t="str">
            <v>SUPERVISOR</v>
          </cell>
          <cell r="F254">
            <v>35777</v>
          </cell>
        </row>
        <row r="255">
          <cell r="B255" t="str">
            <v>PUNE(PURANDAR)</v>
          </cell>
          <cell r="C255">
            <v>477</v>
          </cell>
          <cell r="D255" t="str">
            <v>PREETAM SINGH</v>
          </cell>
          <cell r="E255" t="str">
            <v>FOREMAN</v>
          </cell>
          <cell r="F255">
            <v>35667</v>
          </cell>
        </row>
        <row r="256">
          <cell r="B256" t="str">
            <v>PUNE(PURANDAR)</v>
          </cell>
          <cell r="C256">
            <v>479</v>
          </cell>
          <cell r="D256" t="str">
            <v>KARTIK SETH</v>
          </cell>
          <cell r="E256" t="str">
            <v>ELECTRICIAN</v>
          </cell>
          <cell r="F256">
            <v>35674</v>
          </cell>
        </row>
        <row r="257">
          <cell r="B257" t="str">
            <v>PUNE(PURANDAR)</v>
          </cell>
          <cell r="C257">
            <v>642</v>
          </cell>
          <cell r="D257" t="str">
            <v>SADANAND MAHAJAN</v>
          </cell>
          <cell r="E257" t="str">
            <v>SENIOR ENGINEER</v>
          </cell>
          <cell r="F257">
            <v>35900</v>
          </cell>
        </row>
        <row r="258">
          <cell r="B258" t="str">
            <v>PUNE(PURANDAR)</v>
          </cell>
          <cell r="C258">
            <v>802</v>
          </cell>
          <cell r="D258" t="str">
            <v>BIPIN. H.  AREY</v>
          </cell>
          <cell r="E258" t="str">
            <v>SENIOR PROJECT MANAGER</v>
          </cell>
          <cell r="F258">
            <v>36109</v>
          </cell>
        </row>
        <row r="259">
          <cell r="B259" t="str">
            <v>PUNE(PURANDAR)</v>
          </cell>
          <cell r="C259">
            <v>882</v>
          </cell>
          <cell r="D259" t="str">
            <v>MAHESH MAMMIDWAR</v>
          </cell>
          <cell r="E259" t="str">
            <v>ENGINEER</v>
          </cell>
          <cell r="F259">
            <v>36134</v>
          </cell>
        </row>
        <row r="260">
          <cell r="B260" t="str">
            <v>PUNE(PURANDAR)</v>
          </cell>
          <cell r="C260">
            <v>969</v>
          </cell>
          <cell r="D260" t="str">
            <v>JOY JOSEPH</v>
          </cell>
          <cell r="E260" t="str">
            <v>DEPUTY PROJECT MANAGER</v>
          </cell>
          <cell r="F260">
            <v>36262</v>
          </cell>
        </row>
        <row r="261">
          <cell r="B261" t="str">
            <v>PUNE(PURANDAR)</v>
          </cell>
          <cell r="C261">
            <v>1143</v>
          </cell>
          <cell r="D261" t="str">
            <v>KIRTHIVAS  C.</v>
          </cell>
          <cell r="E261" t="str">
            <v>ENGINEER</v>
          </cell>
          <cell r="F261">
            <v>36384</v>
          </cell>
        </row>
        <row r="262">
          <cell r="B262" t="str">
            <v>PUNE(PURANDAR)</v>
          </cell>
          <cell r="C262">
            <v>1328</v>
          </cell>
          <cell r="D262" t="str">
            <v>RANVIR  P.R.</v>
          </cell>
          <cell r="E262" t="str">
            <v>JUNIOR OFFICER (STORES)</v>
          </cell>
          <cell r="F262">
            <v>36808</v>
          </cell>
        </row>
        <row r="263">
          <cell r="B263" t="str">
            <v>PUNE(PURANDAR)</v>
          </cell>
          <cell r="C263">
            <v>1470</v>
          </cell>
          <cell r="D263" t="str">
            <v>RAUT  P.P.</v>
          </cell>
          <cell r="E263" t="str">
            <v>DEPUTY PROJECT MANAGER</v>
          </cell>
          <cell r="F263">
            <v>36923</v>
          </cell>
        </row>
        <row r="264">
          <cell r="B264" t="str">
            <v>PUNE(PURANDAR)</v>
          </cell>
          <cell r="C264">
            <v>1642</v>
          </cell>
          <cell r="D264" t="str">
            <v>EBNEJARU  A</v>
          </cell>
          <cell r="E264" t="str">
            <v>ELECTRICIAN</v>
          </cell>
          <cell r="F264">
            <v>37043</v>
          </cell>
        </row>
        <row r="265">
          <cell r="B265" t="str">
            <v>PUNE(PURANDAR)</v>
          </cell>
          <cell r="C265">
            <v>1744</v>
          </cell>
          <cell r="D265" t="str">
            <v>BHASKAR REDDY  E.V.</v>
          </cell>
          <cell r="E265" t="str">
            <v>DEPUTY PROJECT MANAGER</v>
          </cell>
          <cell r="F265">
            <v>37149</v>
          </cell>
        </row>
        <row r="266">
          <cell r="B266" t="str">
            <v>PUNE(PURANDAR)</v>
          </cell>
          <cell r="C266">
            <v>1949</v>
          </cell>
          <cell r="D266" t="str">
            <v>S.RAMANJULA REDDY</v>
          </cell>
          <cell r="E266" t="str">
            <v>DEPUTY PROJECT MANAGER</v>
          </cell>
          <cell r="F266">
            <v>37408</v>
          </cell>
        </row>
        <row r="267">
          <cell r="B267" t="str">
            <v>PUNE(PURANDAR)</v>
          </cell>
          <cell r="C267">
            <v>2721</v>
          </cell>
          <cell r="D267" t="str">
            <v>NITIN GADDAM</v>
          </cell>
          <cell r="E267" t="str">
            <v>ASSISTANT (ACCOUNTS)</v>
          </cell>
          <cell r="F267">
            <v>38124</v>
          </cell>
        </row>
        <row r="268">
          <cell r="B268" t="str">
            <v>PUNE(PURANDAR)</v>
          </cell>
          <cell r="C268">
            <v>2757</v>
          </cell>
          <cell r="D268" t="str">
            <v>PRABHAKAR RAO K</v>
          </cell>
          <cell r="E268" t="str">
            <v>MANAGER</v>
          </cell>
          <cell r="F268">
            <v>38166</v>
          </cell>
        </row>
        <row r="269">
          <cell r="B269" t="str">
            <v>PUNE(PURANDAR)</v>
          </cell>
          <cell r="C269">
            <v>2808</v>
          </cell>
          <cell r="D269" t="str">
            <v>M J SEBASTIAN</v>
          </cell>
          <cell r="E269" t="str">
            <v>Engineer (Electrical)</v>
          </cell>
          <cell r="F269">
            <v>38180</v>
          </cell>
        </row>
        <row r="270">
          <cell r="B270" t="str">
            <v>PUNE(PURANDAR)</v>
          </cell>
          <cell r="C270">
            <v>2820</v>
          </cell>
          <cell r="D270" t="str">
            <v>RAVINDAR V KULKARNI</v>
          </cell>
          <cell r="E270" t="str">
            <v>Electrician</v>
          </cell>
          <cell r="F270">
            <v>38164</v>
          </cell>
        </row>
        <row r="271">
          <cell r="B271" t="str">
            <v>PUNE(PURANDAR)</v>
          </cell>
          <cell r="C271">
            <v>2821</v>
          </cell>
          <cell r="D271" t="str">
            <v>MAHESH P KULKARNI</v>
          </cell>
          <cell r="E271" t="str">
            <v>Assistant (EDP)</v>
          </cell>
          <cell r="F271">
            <v>38173</v>
          </cell>
        </row>
        <row r="272">
          <cell r="B272" t="str">
            <v>PUNE(VARANGAON)</v>
          </cell>
          <cell r="C272">
            <v>227</v>
          </cell>
          <cell r="D272" t="str">
            <v>SHANKER KHEDKAR</v>
          </cell>
          <cell r="E272" t="str">
            <v>SENIOR SUPERVISOR</v>
          </cell>
          <cell r="F272">
            <v>35087</v>
          </cell>
        </row>
        <row r="273">
          <cell r="B273" t="str">
            <v>PUNE(VARANGAON)</v>
          </cell>
          <cell r="C273">
            <v>266</v>
          </cell>
          <cell r="D273" t="str">
            <v>SANJAY BANSODE  P.</v>
          </cell>
          <cell r="E273" t="str">
            <v>SUPERVISOR</v>
          </cell>
          <cell r="F273">
            <v>34773</v>
          </cell>
        </row>
        <row r="274">
          <cell r="B274" t="str">
            <v>PUNE(VARANGAON)</v>
          </cell>
          <cell r="C274">
            <v>277</v>
          </cell>
          <cell r="D274" t="str">
            <v>RAJESH MAMIDWAR</v>
          </cell>
          <cell r="E274" t="str">
            <v>SENIOR PROJECT MANAGER</v>
          </cell>
          <cell r="F274">
            <v>35125</v>
          </cell>
        </row>
        <row r="275">
          <cell r="B275" t="str">
            <v>PUNE(VARANGAON)</v>
          </cell>
          <cell r="C275">
            <v>1224</v>
          </cell>
          <cell r="D275" t="str">
            <v>CHANDRAKANTH THAKUR</v>
          </cell>
          <cell r="E275" t="str">
            <v>JUNIOR ENGINEER</v>
          </cell>
          <cell r="F275">
            <v>36490</v>
          </cell>
        </row>
        <row r="276">
          <cell r="B276" t="str">
            <v>PUNE(VARANGAON)</v>
          </cell>
          <cell r="C276">
            <v>1386</v>
          </cell>
          <cell r="D276" t="str">
            <v>MANOJ P. DHANORKAR</v>
          </cell>
          <cell r="E276" t="str">
            <v>SUPERVISOR</v>
          </cell>
          <cell r="F276">
            <v>36861</v>
          </cell>
        </row>
        <row r="277">
          <cell r="B277" t="str">
            <v>PUNE(VARANGAON)</v>
          </cell>
          <cell r="C277">
            <v>1387</v>
          </cell>
          <cell r="D277" t="str">
            <v>ARUN D. JAWAE</v>
          </cell>
          <cell r="E277" t="str">
            <v>SUPERVISOR</v>
          </cell>
          <cell r="F277">
            <v>36861</v>
          </cell>
        </row>
        <row r="278">
          <cell r="B278" t="str">
            <v>PUNE(MADHAV NAGAR)</v>
          </cell>
          <cell r="C278">
            <v>659</v>
          </cell>
          <cell r="D278" t="str">
            <v>SOMESHWAR SURESH  SARIPELLA.</v>
          </cell>
          <cell r="E278" t="str">
            <v>SENIOR ENGINEER</v>
          </cell>
          <cell r="F278">
            <v>35920</v>
          </cell>
        </row>
        <row r="279">
          <cell r="B279" t="str">
            <v>PUNE(RAMTEK)</v>
          </cell>
          <cell r="C279">
            <v>829</v>
          </cell>
          <cell r="D279" t="str">
            <v>PISE JAGADISH ANIL</v>
          </cell>
          <cell r="E279" t="str">
            <v>ENGINEER</v>
          </cell>
          <cell r="F279">
            <v>36096</v>
          </cell>
        </row>
        <row r="280">
          <cell r="B280" t="str">
            <v>PUNE(RAMTEK)</v>
          </cell>
          <cell r="C280">
            <v>1385</v>
          </cell>
          <cell r="D280" t="str">
            <v>NIVRUTTI NEHETE</v>
          </cell>
          <cell r="E280" t="str">
            <v>ASSISTANT (ACCOUNTS)</v>
          </cell>
          <cell r="F280">
            <v>36861</v>
          </cell>
        </row>
        <row r="281">
          <cell r="B281" t="str">
            <v>PUNE(RAMTEK)</v>
          </cell>
          <cell r="C281">
            <v>2718</v>
          </cell>
          <cell r="D281" t="str">
            <v>RAVI B GORE</v>
          </cell>
          <cell r="E281" t="str">
            <v>SUPERVISOR</v>
          </cell>
          <cell r="F281">
            <v>38108</v>
          </cell>
        </row>
        <row r="282">
          <cell r="B282" t="str">
            <v>PUNE(YEOLA)</v>
          </cell>
          <cell r="C282">
            <v>977</v>
          </cell>
          <cell r="D282" t="str">
            <v>BHAGWATH</v>
          </cell>
          <cell r="E282" t="str">
            <v>SUPERVISOR</v>
          </cell>
          <cell r="F282">
            <v>36276</v>
          </cell>
        </row>
        <row r="283">
          <cell r="B283" t="str">
            <v>DELHI(ROHINI PIPES)</v>
          </cell>
          <cell r="C283">
            <v>240</v>
          </cell>
          <cell r="D283" t="str">
            <v>JAHANGIRDUDDIN  MD.</v>
          </cell>
          <cell r="E283" t="str">
            <v>ASSISTANT ENGINEER</v>
          </cell>
          <cell r="F283">
            <v>35037</v>
          </cell>
        </row>
        <row r="284">
          <cell r="B284" t="str">
            <v>DELHI(ROHINI PIPES)</v>
          </cell>
          <cell r="C284">
            <v>989</v>
          </cell>
          <cell r="D284" t="str">
            <v>BADRUL HUSAIN  SYED</v>
          </cell>
          <cell r="E284" t="str">
            <v>SENIOR ENGINEER</v>
          </cell>
          <cell r="F284">
            <v>36279</v>
          </cell>
        </row>
        <row r="285">
          <cell r="B285" t="str">
            <v>DELHI(ROHINI PIPES)</v>
          </cell>
          <cell r="C285">
            <v>1292</v>
          </cell>
          <cell r="D285" t="str">
            <v>RAM LINGAN SWAMI</v>
          </cell>
          <cell r="E285" t="str">
            <v>ENGINEER</v>
          </cell>
          <cell r="F285">
            <v>36754</v>
          </cell>
        </row>
        <row r="286">
          <cell r="B286" t="str">
            <v>DELHI(ROHINI PIPES)</v>
          </cell>
          <cell r="C286">
            <v>1333</v>
          </cell>
          <cell r="D286" t="str">
            <v>BIMLESH KUMAR JHA</v>
          </cell>
          <cell r="E286" t="str">
            <v>JUNIOR OFFICER (STORES)</v>
          </cell>
          <cell r="F286">
            <v>36800</v>
          </cell>
        </row>
        <row r="287">
          <cell r="B287" t="str">
            <v>DELHI(ROHINI PIPES)</v>
          </cell>
          <cell r="C287">
            <v>1397</v>
          </cell>
          <cell r="D287" t="str">
            <v>DAMODARA NAIDU T.</v>
          </cell>
          <cell r="E287" t="str">
            <v>ASSISTANT (LAB)</v>
          </cell>
          <cell r="F287">
            <v>36861</v>
          </cell>
        </row>
        <row r="288">
          <cell r="B288" t="str">
            <v>DELHI(ROHINI PIPES)</v>
          </cell>
          <cell r="C288">
            <v>1572</v>
          </cell>
          <cell r="D288" t="str">
            <v>SURYA MOHAN  E.</v>
          </cell>
          <cell r="E288" t="str">
            <v>SENIOR ENGINEER</v>
          </cell>
          <cell r="F288">
            <v>36997</v>
          </cell>
        </row>
        <row r="289">
          <cell r="B289" t="str">
            <v>JODHPUR(KOTA SITE)</v>
          </cell>
          <cell r="C289">
            <v>2340</v>
          </cell>
          <cell r="D289" t="str">
            <v>JAGANNATHAM G</v>
          </cell>
          <cell r="E289" t="str">
            <v>SENIOR ENGINEER</v>
          </cell>
          <cell r="F289">
            <v>37789</v>
          </cell>
        </row>
        <row r="290">
          <cell r="B290" t="str">
            <v>JODHPUR(JODHPUR-WS05)</v>
          </cell>
          <cell r="C290">
            <v>1409</v>
          </cell>
          <cell r="D290" t="str">
            <v>NAYI  V.J.</v>
          </cell>
          <cell r="E290" t="str">
            <v>PROJECT MANAGER</v>
          </cell>
          <cell r="F290">
            <v>36907</v>
          </cell>
        </row>
        <row r="291">
          <cell r="B291" t="str">
            <v>JODHPUR(JODHPUR-WS05)</v>
          </cell>
          <cell r="C291">
            <v>1516</v>
          </cell>
          <cell r="D291" t="str">
            <v>PADEEP DEV MUZUMDAR</v>
          </cell>
          <cell r="E291" t="str">
            <v>SENIOR ENGINEER</v>
          </cell>
          <cell r="F291">
            <v>36982</v>
          </cell>
        </row>
        <row r="292">
          <cell r="B292" t="str">
            <v>JODHPUR(JODHPUR-WS05)</v>
          </cell>
          <cell r="C292">
            <v>2037</v>
          </cell>
          <cell r="D292" t="str">
            <v>DURGA VARA PRASAD RAO M</v>
          </cell>
          <cell r="E292" t="str">
            <v>ASSISTANT ENGINEER</v>
          </cell>
          <cell r="F292">
            <v>37531</v>
          </cell>
        </row>
        <row r="293">
          <cell r="B293" t="str">
            <v>JODHPUR(JODHPUR-WS05)</v>
          </cell>
          <cell r="C293">
            <v>2120</v>
          </cell>
          <cell r="D293" t="str">
            <v>CHAITANYA D</v>
          </cell>
          <cell r="E293" t="str">
            <v>JUNIOR ENGINEER</v>
          </cell>
          <cell r="F293">
            <v>37579</v>
          </cell>
        </row>
        <row r="294">
          <cell r="B294" t="str">
            <v>JODHPUR(JODHPUR-WS05)</v>
          </cell>
          <cell r="C294">
            <v>2195</v>
          </cell>
          <cell r="D294" t="str">
            <v>MUKTESWARA RAO B</v>
          </cell>
          <cell r="E294" t="str">
            <v>ENGINEER</v>
          </cell>
          <cell r="F294">
            <v>37612</v>
          </cell>
        </row>
        <row r="295">
          <cell r="B295" t="str">
            <v>JODHPUR(JODHPUR-WS05)</v>
          </cell>
          <cell r="C295">
            <v>2233</v>
          </cell>
          <cell r="D295" t="str">
            <v>LAKSHMI NARAYANA RAO A</v>
          </cell>
          <cell r="E295" t="str">
            <v>ENGINEER</v>
          </cell>
          <cell r="F295">
            <v>37639</v>
          </cell>
        </row>
        <row r="296">
          <cell r="B296" t="str">
            <v>JODHPUR(JODHPUR-WS05)</v>
          </cell>
          <cell r="C296">
            <v>2508</v>
          </cell>
          <cell r="D296" t="str">
            <v>SANAD KUMAR</v>
          </cell>
          <cell r="E296" t="str">
            <v>SENIOR ENGINEER</v>
          </cell>
          <cell r="F296">
            <v>37963</v>
          </cell>
        </row>
        <row r="297">
          <cell r="B297" t="str">
            <v>JODHPUR(JODHPUR-WS05)</v>
          </cell>
          <cell r="C297">
            <v>2645</v>
          </cell>
          <cell r="D297" t="str">
            <v>VIPIN CHANDRA PALIWAL</v>
          </cell>
          <cell r="E297" t="str">
            <v>ENGINEER</v>
          </cell>
          <cell r="F297">
            <v>38051</v>
          </cell>
        </row>
        <row r="298">
          <cell r="B298" t="str">
            <v>JODHPUR(AJMER WW-03)</v>
          </cell>
          <cell r="C298">
            <v>768</v>
          </cell>
          <cell r="D298" t="str">
            <v>NARAYANAN  V.</v>
          </cell>
          <cell r="E298" t="str">
            <v>OPERATOR</v>
          </cell>
          <cell r="F298">
            <v>35972</v>
          </cell>
        </row>
        <row r="299">
          <cell r="B299" t="str">
            <v>JODHPUR(AJMER WW-03)</v>
          </cell>
          <cell r="C299">
            <v>982</v>
          </cell>
          <cell r="D299" t="str">
            <v>ANAND  M.</v>
          </cell>
          <cell r="E299" t="str">
            <v>SUPERVISOR</v>
          </cell>
          <cell r="F299">
            <v>36272</v>
          </cell>
        </row>
        <row r="300">
          <cell r="B300" t="str">
            <v>JODHPUR(AJMER WW-03)</v>
          </cell>
          <cell r="C300">
            <v>1827</v>
          </cell>
          <cell r="D300" t="str">
            <v>SRINIVASU  D.</v>
          </cell>
          <cell r="E300" t="str">
            <v>OPERATOR</v>
          </cell>
          <cell r="F300">
            <v>37289</v>
          </cell>
        </row>
        <row r="301">
          <cell r="B301" t="str">
            <v>JODHPUR(AJMER WW-03)</v>
          </cell>
          <cell r="C301">
            <v>2168</v>
          </cell>
          <cell r="D301" t="str">
            <v>RAMU B</v>
          </cell>
          <cell r="E301" t="str">
            <v>SUPERVISOR</v>
          </cell>
          <cell r="F301">
            <v>37561</v>
          </cell>
        </row>
        <row r="302">
          <cell r="B302" t="str">
            <v>JODHPUR(AJMER WW-03)</v>
          </cell>
          <cell r="C302">
            <v>2246</v>
          </cell>
          <cell r="D302" t="str">
            <v>SANKAR NARAYANAN B</v>
          </cell>
          <cell r="E302" t="str">
            <v>ASSISTANT ENGINEER</v>
          </cell>
          <cell r="F302">
            <v>37637</v>
          </cell>
        </row>
        <row r="303">
          <cell r="B303" t="str">
            <v>JODHPUR(AJMER WW-03)</v>
          </cell>
          <cell r="C303">
            <v>2309</v>
          </cell>
          <cell r="D303" t="str">
            <v>SUDHAKAR MANDUVAKURTI</v>
          </cell>
          <cell r="E303" t="str">
            <v>ASSISTANT ENGINEER</v>
          </cell>
          <cell r="F303">
            <v>37760</v>
          </cell>
        </row>
        <row r="304">
          <cell r="B304" t="str">
            <v>JODHPUR(AJMER WW-03)</v>
          </cell>
          <cell r="C304">
            <v>2464</v>
          </cell>
          <cell r="D304" t="str">
            <v>SANJAY KUMAR YADAV</v>
          </cell>
          <cell r="E304" t="str">
            <v>ASSISTANT ENGINEER</v>
          </cell>
          <cell r="F304">
            <v>37895</v>
          </cell>
        </row>
        <row r="305">
          <cell r="B305" t="str">
            <v>JODHPUR(AJMER WW-03)</v>
          </cell>
          <cell r="C305">
            <v>2479</v>
          </cell>
          <cell r="D305" t="str">
            <v>R.V.K.PATNAIK</v>
          </cell>
          <cell r="E305" t="str">
            <v>ASSISTANT (STORES)</v>
          </cell>
          <cell r="F305">
            <v>37895</v>
          </cell>
        </row>
        <row r="306">
          <cell r="B306" t="str">
            <v>JODHPUR(AJMER WW-03)</v>
          </cell>
          <cell r="C306">
            <v>2494</v>
          </cell>
          <cell r="D306" t="str">
            <v>SHANMUGA VELAYUTHAM S</v>
          </cell>
          <cell r="E306" t="str">
            <v>ASSISTANT ENGINEER</v>
          </cell>
          <cell r="F306">
            <v>37939</v>
          </cell>
        </row>
        <row r="307">
          <cell r="B307" t="str">
            <v>JODHPUR(AJMER WW-03)</v>
          </cell>
          <cell r="C307">
            <v>2504</v>
          </cell>
          <cell r="D307" t="str">
            <v>GOPALAKRISHNA JAYARAM N</v>
          </cell>
          <cell r="E307" t="str">
            <v>ASSISTANT GENERAL MANAGER (PROJECTS)</v>
          </cell>
          <cell r="F307">
            <v>37953</v>
          </cell>
        </row>
        <row r="308">
          <cell r="B308" t="str">
            <v>JODHPUR(AJMER WW-03)</v>
          </cell>
          <cell r="C308">
            <v>2530</v>
          </cell>
          <cell r="D308" t="str">
            <v>MANTHA DEVI SURYANARAYANA</v>
          </cell>
          <cell r="E308" t="str">
            <v>JUNIOR ACCOUNTS OFFICER</v>
          </cell>
          <cell r="F308">
            <v>37989</v>
          </cell>
        </row>
        <row r="309">
          <cell r="B309" t="str">
            <v>JODHPUR(AJMER WW-03)</v>
          </cell>
          <cell r="C309">
            <v>2615</v>
          </cell>
          <cell r="D309" t="str">
            <v>CHANTI BABU K</v>
          </cell>
          <cell r="E309" t="str">
            <v>JUNIOR ENGINEER</v>
          </cell>
          <cell r="F309">
            <v>38018</v>
          </cell>
        </row>
        <row r="310">
          <cell r="B310" t="str">
            <v>JODHPUR(AJMER WW-04)</v>
          </cell>
          <cell r="C310">
            <v>2223</v>
          </cell>
          <cell r="D310" t="str">
            <v>KIRAN KUMAR B</v>
          </cell>
          <cell r="E310" t="str">
            <v>ENGINEER</v>
          </cell>
          <cell r="F310">
            <v>37616</v>
          </cell>
        </row>
        <row r="311">
          <cell r="B311" t="str">
            <v>JODHPUR(AJMER WW-04)</v>
          </cell>
          <cell r="C311">
            <v>2295</v>
          </cell>
          <cell r="D311" t="str">
            <v>BALA KRISHNA CHENNU</v>
          </cell>
          <cell r="E311" t="str">
            <v>DEPUTY PROJECT MANAGER</v>
          </cell>
          <cell r="F311">
            <v>37746</v>
          </cell>
        </row>
        <row r="312">
          <cell r="B312" t="str">
            <v>JODHPUR(UDAIPUR WS-05)</v>
          </cell>
          <cell r="C312">
            <v>2093</v>
          </cell>
          <cell r="D312" t="str">
            <v>MALLIKARJUNA SWAMY V</v>
          </cell>
          <cell r="E312" t="str">
            <v>JUNIOR ENGINEER</v>
          </cell>
          <cell r="F312">
            <v>37567</v>
          </cell>
        </row>
        <row r="313">
          <cell r="B313" t="str">
            <v>JODHPUR(UDAIPUR WS-05)</v>
          </cell>
          <cell r="C313">
            <v>2136</v>
          </cell>
          <cell r="D313" t="str">
            <v>VIJAY KUMAR G</v>
          </cell>
          <cell r="E313" t="str">
            <v>JUNIOR ENGINEER</v>
          </cell>
          <cell r="F313">
            <v>37571</v>
          </cell>
        </row>
        <row r="314">
          <cell r="B314" t="str">
            <v>JODHPUR(UDAIPUR WS-05)</v>
          </cell>
          <cell r="C314">
            <v>2187</v>
          </cell>
          <cell r="D314" t="str">
            <v>PYDI RAJU B</v>
          </cell>
          <cell r="E314" t="str">
            <v>JUNIOR ENGINEER</v>
          </cell>
          <cell r="F314">
            <v>37589</v>
          </cell>
        </row>
        <row r="315">
          <cell r="B315" t="str">
            <v>JODHPUR(UDAIPUR WS-05)</v>
          </cell>
          <cell r="C315">
            <v>2263</v>
          </cell>
          <cell r="D315" t="str">
            <v>LAKSHMAN PRASAD K</v>
          </cell>
          <cell r="E315" t="str">
            <v>SENIOR ENGINEER</v>
          </cell>
          <cell r="F315">
            <v>37649</v>
          </cell>
        </row>
        <row r="316">
          <cell r="B316" t="str">
            <v>JODHPUR(UDAIPUR WS-05)</v>
          </cell>
          <cell r="C316">
            <v>2308</v>
          </cell>
          <cell r="D316" t="str">
            <v>PUTHIARAJ S</v>
          </cell>
          <cell r="E316" t="str">
            <v>JUNIOR ENGINEER</v>
          </cell>
          <cell r="F316">
            <v>37759</v>
          </cell>
        </row>
        <row r="317">
          <cell r="B317" t="str">
            <v>JODHPUR(UDAIPUR WS-05)</v>
          </cell>
          <cell r="C317">
            <v>2312</v>
          </cell>
          <cell r="D317" t="str">
            <v>NAGANNA EDDULA</v>
          </cell>
          <cell r="E317" t="str">
            <v>ENGINEER</v>
          </cell>
          <cell r="F317">
            <v>37755</v>
          </cell>
        </row>
        <row r="318">
          <cell r="B318" t="str">
            <v>JODHPUR(UDAIPUR WS-05)</v>
          </cell>
          <cell r="C318">
            <v>2390</v>
          </cell>
          <cell r="D318" t="str">
            <v>SUDHARSAN REDDY Y</v>
          </cell>
          <cell r="E318" t="str">
            <v>HELPER</v>
          </cell>
          <cell r="F318">
            <v>37834</v>
          </cell>
        </row>
        <row r="319">
          <cell r="B319" t="str">
            <v>JODHPUR(UDAIPUR WS-05)</v>
          </cell>
          <cell r="C319">
            <v>2463</v>
          </cell>
          <cell r="D319" t="str">
            <v>SRINIVASA REDDY M</v>
          </cell>
          <cell r="E319" t="str">
            <v>ASSISTANT (STORES)</v>
          </cell>
          <cell r="F319">
            <v>37921</v>
          </cell>
        </row>
        <row r="320">
          <cell r="B320" t="str">
            <v>JODHPUR(JAIPUR WS-14)</v>
          </cell>
          <cell r="C320">
            <v>43</v>
          </cell>
          <cell r="D320" t="str">
            <v>GAJANAN  P. GUTTE</v>
          </cell>
          <cell r="E320" t="str">
            <v>ENGINEER</v>
          </cell>
          <cell r="F320">
            <v>34448</v>
          </cell>
        </row>
        <row r="321">
          <cell r="B321" t="str">
            <v>JODHPUR(JAIPUR WS-14)</v>
          </cell>
          <cell r="C321">
            <v>1503</v>
          </cell>
          <cell r="D321" t="str">
            <v>CHINNA RAO  V.</v>
          </cell>
          <cell r="E321" t="str">
            <v>ASSISTANT ENGINEER</v>
          </cell>
          <cell r="F321">
            <v>36992</v>
          </cell>
        </row>
        <row r="322">
          <cell r="B322" t="str">
            <v>JODHPUR(JAIPUR WS-14)</v>
          </cell>
          <cell r="C322">
            <v>1928</v>
          </cell>
          <cell r="D322" t="str">
            <v>SANTHOSH KUMAR R</v>
          </cell>
          <cell r="E322" t="str">
            <v>ASSISTANT (ACCOUNTS)</v>
          </cell>
          <cell r="F322">
            <v>37347</v>
          </cell>
        </row>
        <row r="323">
          <cell r="B323" t="str">
            <v>JODHPUR(JAIPUR WS-14)</v>
          </cell>
          <cell r="C323">
            <v>2067</v>
          </cell>
          <cell r="D323" t="str">
            <v>SREE KUMAR S</v>
          </cell>
          <cell r="E323" t="str">
            <v>JUNIOR ENGINEER</v>
          </cell>
          <cell r="F323">
            <v>37544</v>
          </cell>
        </row>
        <row r="324">
          <cell r="B324" t="str">
            <v>JODHPUR(JAIPUR WS-14)</v>
          </cell>
          <cell r="C324">
            <v>2104</v>
          </cell>
          <cell r="D324" t="str">
            <v>KRISHNA GAUD M.V.</v>
          </cell>
          <cell r="E324" t="str">
            <v>JUNIOR ENGINEER</v>
          </cell>
          <cell r="F324">
            <v>37568</v>
          </cell>
        </row>
        <row r="325">
          <cell r="B325" t="str">
            <v>JODHPUR(JAIPUR WS-14)</v>
          </cell>
          <cell r="C325">
            <v>2117</v>
          </cell>
          <cell r="D325" t="str">
            <v>GANESH M</v>
          </cell>
          <cell r="E325" t="str">
            <v>JUNIOR ENGINEER</v>
          </cell>
          <cell r="F325">
            <v>37573</v>
          </cell>
        </row>
        <row r="326">
          <cell r="B326" t="str">
            <v>JODHPUR(JAIPUR WS-14)</v>
          </cell>
          <cell r="C326">
            <v>2188</v>
          </cell>
          <cell r="D326" t="str">
            <v>VENKATESWARLU P</v>
          </cell>
          <cell r="E326" t="str">
            <v>SENIOR ENGINEER</v>
          </cell>
          <cell r="F326">
            <v>37604</v>
          </cell>
        </row>
        <row r="327">
          <cell r="B327" t="str">
            <v>JODHPUR(JAIPUR WS-14)</v>
          </cell>
          <cell r="C327">
            <v>2196</v>
          </cell>
          <cell r="D327" t="str">
            <v>SURESH KUMAR K.V.R.</v>
          </cell>
          <cell r="E327" t="str">
            <v>ASSISTANT ENGINEER</v>
          </cell>
          <cell r="F327">
            <v>37613</v>
          </cell>
        </row>
        <row r="328">
          <cell r="B328" t="str">
            <v>JODHPUR(JAIPUR WS-14)</v>
          </cell>
          <cell r="C328">
            <v>2210</v>
          </cell>
          <cell r="D328" t="str">
            <v>VEERA BABU K</v>
          </cell>
          <cell r="E328" t="str">
            <v>SUPERVISOR</v>
          </cell>
          <cell r="F328">
            <v>37591</v>
          </cell>
        </row>
        <row r="329">
          <cell r="B329" t="str">
            <v>JODHPUR(JAIPUR WS-14)</v>
          </cell>
          <cell r="C329">
            <v>2249</v>
          </cell>
          <cell r="D329" t="str">
            <v>CHANDRASEKHAR REDDY N</v>
          </cell>
          <cell r="E329" t="str">
            <v>ASSISTANT ENGINEER</v>
          </cell>
          <cell r="F329">
            <v>37641</v>
          </cell>
        </row>
        <row r="330">
          <cell r="B330" t="str">
            <v>JODHPUR(JAIPUR WS-14)</v>
          </cell>
          <cell r="C330">
            <v>2256</v>
          </cell>
          <cell r="D330" t="str">
            <v>KIRAN KUMAR P</v>
          </cell>
          <cell r="E330" t="str">
            <v>ENGINEER</v>
          </cell>
          <cell r="F330">
            <v>37648</v>
          </cell>
        </row>
        <row r="331">
          <cell r="B331" t="str">
            <v>JODHPUR(JAIPUR WS-14)</v>
          </cell>
          <cell r="C331">
            <v>2332</v>
          </cell>
          <cell r="D331" t="str">
            <v>DEEPAK BABU N.R.</v>
          </cell>
          <cell r="E331" t="str">
            <v>ENGINEER</v>
          </cell>
          <cell r="F331">
            <v>37778</v>
          </cell>
        </row>
        <row r="332">
          <cell r="B332" t="str">
            <v>JODHPUR(JAIPUR WS-14)</v>
          </cell>
          <cell r="C332">
            <v>2367</v>
          </cell>
          <cell r="D332" t="str">
            <v>RAVI P.R.</v>
          </cell>
          <cell r="E332" t="str">
            <v>DEPUTY PROJECT MANAGER</v>
          </cell>
          <cell r="F332">
            <v>37834</v>
          </cell>
        </row>
        <row r="333">
          <cell r="B333" t="str">
            <v>JODHPUR(JAIPUR WS-14)</v>
          </cell>
          <cell r="C333">
            <v>2639</v>
          </cell>
          <cell r="D333" t="str">
            <v>SURESH MATHAMSETTY</v>
          </cell>
          <cell r="E333" t="str">
            <v>ASSISTANT ENGINEER</v>
          </cell>
          <cell r="F333">
            <v>38047</v>
          </cell>
        </row>
        <row r="334">
          <cell r="B334" t="str">
            <v>JODHPUR(UDAIPUR WS-09)</v>
          </cell>
          <cell r="C334">
            <v>410</v>
          </cell>
          <cell r="D334" t="str">
            <v>GANGADHAR  L.</v>
          </cell>
          <cell r="E334" t="str">
            <v>OPERATOR</v>
          </cell>
          <cell r="F334">
            <v>35521</v>
          </cell>
        </row>
        <row r="335">
          <cell r="B335" t="str">
            <v>JODHPUR(UDAIPUR WS-09)</v>
          </cell>
          <cell r="C335">
            <v>1244</v>
          </cell>
          <cell r="D335" t="str">
            <v>MARUTHI  G.D.</v>
          </cell>
          <cell r="E335" t="str">
            <v>SUPERVISOR</v>
          </cell>
          <cell r="F335">
            <v>36578</v>
          </cell>
        </row>
        <row r="336">
          <cell r="B336" t="str">
            <v>JODHPUR(UDAIPUR WS-09)</v>
          </cell>
          <cell r="C336">
            <v>1346</v>
          </cell>
          <cell r="D336" t="str">
            <v>SHASHI BHUSHAN KUMAR</v>
          </cell>
          <cell r="E336" t="str">
            <v>SUPERVISOR</v>
          </cell>
          <cell r="F336">
            <v>36808</v>
          </cell>
        </row>
        <row r="337">
          <cell r="B337" t="str">
            <v>JODHPUR(UDAIPUR WS-09)</v>
          </cell>
          <cell r="C337">
            <v>1545</v>
          </cell>
          <cell r="D337" t="str">
            <v>TIRUPATI RAO  M.</v>
          </cell>
          <cell r="E337" t="str">
            <v>ASSISTANT ENGINEER</v>
          </cell>
          <cell r="F337">
            <v>36991</v>
          </cell>
        </row>
        <row r="338">
          <cell r="B338" t="str">
            <v>JODHPUR(UDAIPUR WS-09)</v>
          </cell>
          <cell r="C338">
            <v>1559</v>
          </cell>
          <cell r="D338" t="str">
            <v>NAGA RAJU  M.</v>
          </cell>
          <cell r="E338" t="str">
            <v>ENGINEER</v>
          </cell>
          <cell r="F338">
            <v>36993</v>
          </cell>
        </row>
        <row r="339">
          <cell r="B339" t="str">
            <v>JODHPUR(UDAIPUR WS-09)</v>
          </cell>
          <cell r="C339">
            <v>1816</v>
          </cell>
          <cell r="D339" t="str">
            <v>RAMU NARAM</v>
          </cell>
          <cell r="E339" t="str">
            <v>OPERATOR</v>
          </cell>
          <cell r="F339">
            <v>37289</v>
          </cell>
        </row>
        <row r="340">
          <cell r="B340" t="str">
            <v>JODHPUR(UDAIPUR WS-09)</v>
          </cell>
          <cell r="C340">
            <v>1817</v>
          </cell>
          <cell r="D340" t="str">
            <v>SRIHARI CH.</v>
          </cell>
          <cell r="E340" t="str">
            <v>OPERATOR</v>
          </cell>
          <cell r="F340">
            <v>37289</v>
          </cell>
        </row>
        <row r="341">
          <cell r="B341" t="str">
            <v>JODHPUR(UDAIPUR WS-09)</v>
          </cell>
          <cell r="C341">
            <v>2083</v>
          </cell>
          <cell r="D341" t="str">
            <v>SRIDHAR RAO W</v>
          </cell>
          <cell r="E341" t="str">
            <v>SENIOR ENGINEER</v>
          </cell>
          <cell r="F341">
            <v>37522</v>
          </cell>
        </row>
        <row r="342">
          <cell r="B342" t="str">
            <v>JODHPUR(UDAIPUR WS-09)</v>
          </cell>
          <cell r="C342">
            <v>2167</v>
          </cell>
          <cell r="D342" t="str">
            <v>K.T. RAJU</v>
          </cell>
          <cell r="E342" t="str">
            <v>SUPERVISOR</v>
          </cell>
          <cell r="F342">
            <v>37561</v>
          </cell>
        </row>
        <row r="343">
          <cell r="B343" t="str">
            <v>JODHPUR(UDAIPUR WS-09)</v>
          </cell>
          <cell r="C343">
            <v>2235</v>
          </cell>
          <cell r="D343" t="str">
            <v>SENTHIL KUMAR S</v>
          </cell>
          <cell r="E343" t="str">
            <v>JUNIOR ENGINEER</v>
          </cell>
          <cell r="F343">
            <v>37641</v>
          </cell>
        </row>
        <row r="344">
          <cell r="B344" t="str">
            <v>JODHPUR(UDAIPUR WS-09)</v>
          </cell>
          <cell r="C344">
            <v>2248</v>
          </cell>
          <cell r="D344" t="str">
            <v>VIJAYA SIMHA T.G.</v>
          </cell>
          <cell r="E344" t="str">
            <v>SENIOR ENGINEER</v>
          </cell>
          <cell r="F344">
            <v>37641</v>
          </cell>
        </row>
        <row r="345">
          <cell r="B345" t="str">
            <v>JODHPUR(UDAIPUR WS-09)</v>
          </cell>
          <cell r="C345">
            <v>2269</v>
          </cell>
          <cell r="D345" t="str">
            <v>ESWARA RAO N</v>
          </cell>
          <cell r="E345" t="str">
            <v>ASSISTANT (ACCOUNTS)</v>
          </cell>
          <cell r="F345">
            <v>37669</v>
          </cell>
        </row>
        <row r="346">
          <cell r="B346" t="str">
            <v>JODHPUR(UDAIPUR WS-09)</v>
          </cell>
          <cell r="C346">
            <v>2307</v>
          </cell>
          <cell r="D346" t="str">
            <v>PIRAMESHAN M</v>
          </cell>
          <cell r="E346" t="str">
            <v>JUNIOR ENGINEER</v>
          </cell>
          <cell r="F346">
            <v>37759</v>
          </cell>
        </row>
        <row r="347">
          <cell r="B347" t="str">
            <v>JODHPUR(UDAIPUR WS-09)</v>
          </cell>
          <cell r="C347">
            <v>2397</v>
          </cell>
          <cell r="D347" t="str">
            <v>ARAVIND KULKARNI</v>
          </cell>
          <cell r="E347" t="str">
            <v>SUPERVISOR</v>
          </cell>
          <cell r="F347">
            <v>37834</v>
          </cell>
        </row>
        <row r="348">
          <cell r="B348" t="str">
            <v>JODHPUR(UDAIPUR WS-09)</v>
          </cell>
          <cell r="C348">
            <v>2451</v>
          </cell>
          <cell r="D348" t="str">
            <v>BIJWAL MUDDANA</v>
          </cell>
          <cell r="E348" t="str">
            <v>SENIOR ENGINEER</v>
          </cell>
          <cell r="F348">
            <v>37901</v>
          </cell>
        </row>
        <row r="349">
          <cell r="B349" t="str">
            <v>JODHPUR(UDAIPUR WS-09)</v>
          </cell>
          <cell r="C349">
            <v>2469</v>
          </cell>
          <cell r="D349" t="str">
            <v>B.MURALI</v>
          </cell>
          <cell r="E349" t="str">
            <v>OPERATOR</v>
          </cell>
          <cell r="F349">
            <v>37895</v>
          </cell>
        </row>
        <row r="350">
          <cell r="B350" t="str">
            <v>JODHPUR(UDAIPUR WS-09)</v>
          </cell>
          <cell r="C350">
            <v>2653</v>
          </cell>
          <cell r="D350" t="str">
            <v>S.SRI VIJAY KUMAR RAJU</v>
          </cell>
          <cell r="E350" t="str">
            <v>ENGINEER</v>
          </cell>
          <cell r="F350">
            <v>38055</v>
          </cell>
        </row>
        <row r="351">
          <cell r="B351" t="str">
            <v>JODHPUR(JODHPUR WS-04)</v>
          </cell>
          <cell r="C351">
            <v>79</v>
          </cell>
          <cell r="D351" t="str">
            <v>SUBBA REDDY G.</v>
          </cell>
          <cell r="E351" t="str">
            <v>JUNIOR OFFICER (STORES)</v>
          </cell>
          <cell r="F351">
            <v>34790</v>
          </cell>
        </row>
        <row r="352">
          <cell r="B352" t="str">
            <v>JODHPUR(JODHPUR WS-04)</v>
          </cell>
          <cell r="C352">
            <v>385</v>
          </cell>
          <cell r="D352" t="str">
            <v>SATYANAYANA PRASAD S.</v>
          </cell>
          <cell r="E352" t="str">
            <v>SENIOR SUPERVISOR</v>
          </cell>
          <cell r="F352">
            <v>35573</v>
          </cell>
        </row>
        <row r="353">
          <cell r="B353" t="str">
            <v>JODHPUR(JODHPUR WS-04)</v>
          </cell>
          <cell r="C353">
            <v>984</v>
          </cell>
          <cell r="D353" t="str">
            <v>NIRANJAN  C.</v>
          </cell>
          <cell r="E353" t="str">
            <v>SENIOR SUPERVISOR</v>
          </cell>
          <cell r="F353">
            <v>36242</v>
          </cell>
        </row>
        <row r="354">
          <cell r="B354" t="str">
            <v>JODHPUR(JODHPUR WS-04)</v>
          </cell>
          <cell r="C354">
            <v>1252</v>
          </cell>
          <cell r="D354" t="str">
            <v>THIRUMALA PRASAD S.</v>
          </cell>
          <cell r="E354" t="str">
            <v>ASSISTANT ENGINEER</v>
          </cell>
          <cell r="F354">
            <v>36586</v>
          </cell>
        </row>
        <row r="355">
          <cell r="B355" t="str">
            <v>JODHPUR(JODHPUR WS-04)</v>
          </cell>
          <cell r="C355">
            <v>1480</v>
          </cell>
          <cell r="D355" t="str">
            <v>BHASKARA RAO  R.V.</v>
          </cell>
          <cell r="E355" t="str">
            <v>JUNIOR ENGINEER</v>
          </cell>
          <cell r="F355">
            <v>36964</v>
          </cell>
        </row>
        <row r="356">
          <cell r="B356" t="str">
            <v>JODHPUR(JODHPUR WS-04)</v>
          </cell>
          <cell r="C356">
            <v>1634</v>
          </cell>
          <cell r="D356" t="str">
            <v>SATYANARAYANA  K.</v>
          </cell>
          <cell r="E356" t="str">
            <v>ASSISTANT ( MECH)</v>
          </cell>
          <cell r="F356">
            <v>36982</v>
          </cell>
        </row>
        <row r="357">
          <cell r="B357" t="str">
            <v>JODHPUR(JODHPUR WS-04)</v>
          </cell>
          <cell r="C357">
            <v>1797</v>
          </cell>
          <cell r="D357" t="str">
            <v>VENKATESWARA REDDY .V</v>
          </cell>
          <cell r="E357" t="str">
            <v>SENIOR ASSISTANT (STORES)</v>
          </cell>
          <cell r="F357">
            <v>37266</v>
          </cell>
        </row>
        <row r="358">
          <cell r="B358" t="str">
            <v>JODHPUR(JODHPUR WS-04)</v>
          </cell>
          <cell r="C358">
            <v>1952</v>
          </cell>
          <cell r="D358" t="str">
            <v>JAYA RAMI REDDY V.</v>
          </cell>
          <cell r="E358" t="str">
            <v>SENIOR ENGINEER</v>
          </cell>
          <cell r="F358">
            <v>37433</v>
          </cell>
        </row>
        <row r="359">
          <cell r="B359" t="str">
            <v>JODHPUR(JODHPUR WS-04)</v>
          </cell>
          <cell r="C359">
            <v>2029</v>
          </cell>
          <cell r="D359" t="str">
            <v>VARADHARAJAN N</v>
          </cell>
          <cell r="E359" t="str">
            <v>SENIOR ENGINEER</v>
          </cell>
          <cell r="F359">
            <v>37515</v>
          </cell>
        </row>
        <row r="360">
          <cell r="B360" t="str">
            <v>JODHPUR(JODHPUR WS-04)</v>
          </cell>
          <cell r="C360">
            <v>2030</v>
          </cell>
          <cell r="D360" t="str">
            <v>SURAJ KUMAR</v>
          </cell>
          <cell r="E360" t="str">
            <v>ENGINEER</v>
          </cell>
          <cell r="F360">
            <v>37513</v>
          </cell>
        </row>
        <row r="361">
          <cell r="B361" t="str">
            <v>JODHPUR(JODHPUR WS-04)</v>
          </cell>
          <cell r="C361">
            <v>2069</v>
          </cell>
          <cell r="D361" t="str">
            <v>CHOWDARY P.A.</v>
          </cell>
          <cell r="E361" t="str">
            <v>PROJECT MANAGER</v>
          </cell>
          <cell r="F361">
            <v>37534</v>
          </cell>
        </row>
        <row r="362">
          <cell r="B362" t="str">
            <v>JODHPUR(JODHPUR WS-04)</v>
          </cell>
          <cell r="C362">
            <v>2116</v>
          </cell>
          <cell r="D362" t="str">
            <v>SURESH K.S.S.N.</v>
          </cell>
          <cell r="E362" t="str">
            <v>JUNIOR ENGINEER</v>
          </cell>
          <cell r="F362">
            <v>37573</v>
          </cell>
        </row>
        <row r="363">
          <cell r="B363" t="str">
            <v>JODHPUR(JODHPUR WS-04)</v>
          </cell>
          <cell r="C363">
            <v>2147</v>
          </cell>
          <cell r="D363" t="str">
            <v>SRIKANTH K</v>
          </cell>
          <cell r="E363" t="str">
            <v>ENGINEER</v>
          </cell>
          <cell r="F363">
            <v>37566</v>
          </cell>
        </row>
        <row r="364">
          <cell r="B364" t="str">
            <v>JODHPUR(JODHPUR WS-04)</v>
          </cell>
          <cell r="C364">
            <v>2169</v>
          </cell>
          <cell r="D364" t="str">
            <v>VEERABHADRA RAO P</v>
          </cell>
          <cell r="E364" t="str">
            <v>JUNIOR ENGINEER</v>
          </cell>
          <cell r="F364">
            <v>37595</v>
          </cell>
        </row>
        <row r="365">
          <cell r="B365" t="str">
            <v>JODHPUR(JODHPUR WS-04)</v>
          </cell>
          <cell r="C365">
            <v>2189</v>
          </cell>
          <cell r="D365" t="str">
            <v>CHINNAIAH N</v>
          </cell>
          <cell r="E365" t="str">
            <v>ENGINEER</v>
          </cell>
          <cell r="F365">
            <v>37605</v>
          </cell>
        </row>
        <row r="366">
          <cell r="B366" t="str">
            <v>JODHPUR(JODHPUR WS-04)</v>
          </cell>
          <cell r="C366">
            <v>2225</v>
          </cell>
          <cell r="D366" t="str">
            <v>UMAPATHY D</v>
          </cell>
          <cell r="E366" t="str">
            <v>ENGINEER</v>
          </cell>
          <cell r="F366">
            <v>37624</v>
          </cell>
        </row>
        <row r="367">
          <cell r="B367" t="str">
            <v>JODHPUR(JODHPUR WS-04)</v>
          </cell>
          <cell r="C367">
            <v>2305</v>
          </cell>
          <cell r="D367" t="str">
            <v>SRINIVASA RAO D</v>
          </cell>
          <cell r="E367" t="str">
            <v>ASSISTANT (STORES)</v>
          </cell>
          <cell r="F367">
            <v>37756</v>
          </cell>
        </row>
        <row r="368">
          <cell r="B368" t="str">
            <v>JODHPUR(JODHPUR WS-04)</v>
          </cell>
          <cell r="C368">
            <v>2310</v>
          </cell>
          <cell r="D368" t="str">
            <v>VASU B.H.</v>
          </cell>
          <cell r="E368" t="str">
            <v>ASSISTANT ENGINEER</v>
          </cell>
          <cell r="F368">
            <v>37748</v>
          </cell>
        </row>
        <row r="369">
          <cell r="B369" t="str">
            <v>JODHPUR(JODHPUR WS-04)</v>
          </cell>
          <cell r="C369">
            <v>2409</v>
          </cell>
          <cell r="D369" t="str">
            <v>GANESH B</v>
          </cell>
          <cell r="E369" t="str">
            <v>ASSISTANT ENGINEER</v>
          </cell>
          <cell r="F369">
            <v>37834</v>
          </cell>
        </row>
        <row r="370">
          <cell r="B370" t="str">
            <v>JODHPUR(JODHPUR WS-04)</v>
          </cell>
          <cell r="C370">
            <v>2412</v>
          </cell>
          <cell r="D370" t="str">
            <v>GUPTA T.S.V.S.R.</v>
          </cell>
          <cell r="E370" t="str">
            <v>DEPUTY PROJECT MANAGER</v>
          </cell>
          <cell r="F370">
            <v>37823</v>
          </cell>
        </row>
        <row r="371">
          <cell r="B371" t="str">
            <v>JODHPUR(JODHPUR WS-04)</v>
          </cell>
          <cell r="C371">
            <v>2493</v>
          </cell>
          <cell r="D371" t="str">
            <v>RAJARATHINAM C.A.</v>
          </cell>
          <cell r="E371" t="str">
            <v>SAFETY OFFICER</v>
          </cell>
          <cell r="F371">
            <v>37935</v>
          </cell>
        </row>
        <row r="372">
          <cell r="B372" t="str">
            <v>JODHPUR(JODHPUR WS-04)</v>
          </cell>
          <cell r="C372">
            <v>2578</v>
          </cell>
          <cell r="D372" t="str">
            <v>BALAKRISHNA M</v>
          </cell>
          <cell r="E372" t="str">
            <v>OPERATOR</v>
          </cell>
          <cell r="F372">
            <v>37994</v>
          </cell>
        </row>
        <row r="373">
          <cell r="B373" t="str">
            <v>JODHPUR(JODHPUR WW-03)</v>
          </cell>
          <cell r="C373">
            <v>1655</v>
          </cell>
          <cell r="D373" t="str">
            <v>SITARAMA RAO  Y.</v>
          </cell>
          <cell r="E373" t="str">
            <v>DEPUTY PROJECT MANAGER</v>
          </cell>
          <cell r="F373">
            <v>37043</v>
          </cell>
        </row>
        <row r="374">
          <cell r="B374" t="str">
            <v>JODHPUR(JODHPUR WW-03)</v>
          </cell>
          <cell r="C374">
            <v>1669</v>
          </cell>
          <cell r="D374" t="str">
            <v>PITCHI REDDY  Y.</v>
          </cell>
          <cell r="E374" t="str">
            <v>ASSISTANT (STORES)</v>
          </cell>
          <cell r="F374">
            <v>37082</v>
          </cell>
        </row>
        <row r="375">
          <cell r="B375" t="str">
            <v>JODHPUR(JODHPUR WW-03)</v>
          </cell>
          <cell r="C375">
            <v>1757</v>
          </cell>
          <cell r="D375" t="str">
            <v>DHIRENDRA CHANDRAHAS</v>
          </cell>
          <cell r="E375" t="str">
            <v>ENGINEER</v>
          </cell>
          <cell r="F375">
            <v>37167</v>
          </cell>
        </row>
        <row r="376">
          <cell r="B376" t="str">
            <v>JODHPUR(JODHPUR WW-03)</v>
          </cell>
          <cell r="C376">
            <v>2160</v>
          </cell>
          <cell r="D376" t="str">
            <v>RAJA MOHAN RAO J</v>
          </cell>
          <cell r="E376" t="str">
            <v>SENIOR ENGINEER</v>
          </cell>
          <cell r="F376">
            <v>37573</v>
          </cell>
        </row>
        <row r="377">
          <cell r="B377" t="str">
            <v>JODHPUR(JODHPUR WW-03)</v>
          </cell>
          <cell r="C377">
            <v>2164</v>
          </cell>
          <cell r="D377" t="str">
            <v>CHANDRA SEKHAR NAIDU A</v>
          </cell>
          <cell r="E377" t="str">
            <v>ASSISTANT ENGINEER</v>
          </cell>
          <cell r="F377">
            <v>37599</v>
          </cell>
        </row>
        <row r="378">
          <cell r="B378" t="str">
            <v>JODHPUR(JODHPUR WW-03)</v>
          </cell>
          <cell r="C378">
            <v>2171</v>
          </cell>
          <cell r="D378" t="str">
            <v>BABA FAKRUDDIN M</v>
          </cell>
          <cell r="E378" t="str">
            <v>ENGINEER</v>
          </cell>
          <cell r="F378">
            <v>37600</v>
          </cell>
        </row>
        <row r="379">
          <cell r="B379" t="str">
            <v>JODHPUR(JODHPUR WW-03)</v>
          </cell>
          <cell r="C379">
            <v>2199</v>
          </cell>
          <cell r="D379" t="str">
            <v>MANJUNATHA D</v>
          </cell>
          <cell r="E379" t="str">
            <v>ASSISTANT ENGINEER</v>
          </cell>
          <cell r="F379">
            <v>37613</v>
          </cell>
        </row>
        <row r="380">
          <cell r="B380" t="str">
            <v>JODHPUR(JODHPUR WW-03)</v>
          </cell>
          <cell r="C380">
            <v>2205</v>
          </cell>
          <cell r="D380" t="str">
            <v>PRASADA RAO K</v>
          </cell>
          <cell r="E380" t="str">
            <v>PROJECT MANAGER</v>
          </cell>
          <cell r="F380">
            <v>37606</v>
          </cell>
        </row>
        <row r="381">
          <cell r="B381" t="str">
            <v>JODHPUR(JODHPUR WW-03)</v>
          </cell>
          <cell r="C381">
            <v>2262</v>
          </cell>
          <cell r="D381" t="str">
            <v>VARADA RAO PERAM</v>
          </cell>
          <cell r="E381" t="str">
            <v>JUNIOR ENGINEER</v>
          </cell>
          <cell r="F381">
            <v>37640</v>
          </cell>
        </row>
        <row r="382">
          <cell r="B382" t="str">
            <v>JODHPUR(JODHPUR WW-03)</v>
          </cell>
          <cell r="C382">
            <v>2346</v>
          </cell>
          <cell r="D382" t="str">
            <v>SATYANARAYANA P</v>
          </cell>
          <cell r="E382" t="str">
            <v>ENGINEER</v>
          </cell>
          <cell r="F382">
            <v>37792</v>
          </cell>
        </row>
        <row r="383">
          <cell r="B383" t="str">
            <v>JODHPUR(JODHPUR WW-03)</v>
          </cell>
          <cell r="C383">
            <v>2491</v>
          </cell>
          <cell r="D383" t="str">
            <v>ASHOK KUMAR BEHERA</v>
          </cell>
          <cell r="E383" t="str">
            <v>OFFICER (SAFETY)</v>
          </cell>
          <cell r="F383">
            <v>37935</v>
          </cell>
        </row>
        <row r="384">
          <cell r="B384" t="str">
            <v>JODHPUR(JODHPUR WW-03)</v>
          </cell>
          <cell r="C384">
            <v>2495</v>
          </cell>
          <cell r="D384" t="str">
            <v>SUDHIR KUMAR MATHUR</v>
          </cell>
          <cell r="E384" t="str">
            <v>ASSISTANT (STORES)</v>
          </cell>
          <cell r="F384">
            <v>37926</v>
          </cell>
        </row>
        <row r="385">
          <cell r="B385" t="str">
            <v>JODHPUR(JODHPUR WW-03)</v>
          </cell>
          <cell r="C385">
            <v>2708</v>
          </cell>
          <cell r="D385" t="str">
            <v>PEDDAIAH G</v>
          </cell>
          <cell r="E385" t="str">
            <v>QUANTITY SURVEYOR</v>
          </cell>
          <cell r="F385">
            <v>38115</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Rates"/>
      <sheetName val="Road"/>
      <sheetName val="Culvert"/>
      <sheetName val="Bridges"/>
      <sheetName val="Misc"/>
      <sheetName val="Labour"/>
      <sheetName val="Mtl"/>
      <sheetName val="Mcry"/>
      <sheetName val="Total"/>
      <sheetName val="Cashflow"/>
      <sheetName val="C-Flow"/>
      <sheetName val="Final"/>
      <sheetName val="Tech."/>
      <sheetName val="Lab-Survey-Furn."/>
      <sheetName val="WORK"/>
    </sheetNames>
    <sheetDataSet>
      <sheetData sheetId="0"/>
      <sheetData sheetId="1"/>
      <sheetData sheetId="2">
        <row r="112">
          <cell r="H112">
            <v>75</v>
          </cell>
        </row>
      </sheetData>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int"/>
      <sheetName val="Read me"/>
      <sheetName val="CI_Culvert"/>
      <sheetName val="Main_calcn1(culvert)"/>
      <sheetName val="GI_culvert"/>
      <sheetName val="CI_Sump"/>
      <sheetName val="Sump_cal"/>
      <sheetName val="Main_calcn1 (sump)"/>
      <sheetName val="Jt_table"/>
      <sheetName val="Jt_rate"/>
      <sheetName val="spare"/>
      <sheetName val="Main_Calcn2"/>
      <sheetName val="SPECIAL"/>
      <sheetName val="A S TEE"/>
      <sheetName val="A F TEE"/>
      <sheetName val="D F TAPER"/>
      <sheetName val="GI_Sump"/>
      <sheetName val="Labour"/>
      <sheetName val="Rates_CI"/>
      <sheetName val="Rate_GI"/>
      <sheetName val="Rate_Labour"/>
      <sheetName val="special_copy"/>
      <sheetName val="As per PCA"/>
      <sheetName val="girder"/>
      <sheetName val="Culvert"/>
    </sheetNames>
    <sheetDataSet>
      <sheetData sheetId="0" refreshError="1"/>
      <sheetData sheetId="1" refreshError="1"/>
      <sheetData sheetId="2" refreshError="1"/>
      <sheetData sheetId="3" refreshError="1"/>
      <sheetData sheetId="4" refreshError="1"/>
      <sheetData sheetId="5" refreshError="1"/>
      <sheetData sheetId="6" refreshError="1">
        <row r="49">
          <cell r="G49">
            <v>80</v>
          </cell>
          <cell r="H49">
            <v>180</v>
          </cell>
          <cell r="I49">
            <v>108</v>
          </cell>
          <cell r="J49">
            <v>0.28799999999999998</v>
          </cell>
          <cell r="K49">
            <v>0.1</v>
          </cell>
        </row>
        <row r="50">
          <cell r="G50">
            <v>100</v>
          </cell>
          <cell r="H50">
            <v>200</v>
          </cell>
          <cell r="I50">
            <v>120</v>
          </cell>
          <cell r="J50">
            <v>0.32</v>
          </cell>
          <cell r="K50">
            <v>0.15</v>
          </cell>
        </row>
        <row r="51">
          <cell r="G51">
            <v>125</v>
          </cell>
          <cell r="H51">
            <v>225</v>
          </cell>
          <cell r="I51">
            <v>135</v>
          </cell>
          <cell r="J51">
            <v>0.36</v>
          </cell>
          <cell r="K51">
            <v>0.15</v>
          </cell>
        </row>
        <row r="52">
          <cell r="G52">
            <v>150</v>
          </cell>
          <cell r="H52">
            <v>250</v>
          </cell>
          <cell r="I52">
            <v>150</v>
          </cell>
          <cell r="J52">
            <v>0.4</v>
          </cell>
          <cell r="K52">
            <v>0.15</v>
          </cell>
        </row>
        <row r="53">
          <cell r="G53">
            <v>200</v>
          </cell>
          <cell r="H53">
            <v>300</v>
          </cell>
          <cell r="I53">
            <v>180</v>
          </cell>
          <cell r="J53">
            <v>0.48</v>
          </cell>
          <cell r="K53">
            <v>0.2</v>
          </cell>
        </row>
        <row r="54">
          <cell r="G54">
            <v>250</v>
          </cell>
          <cell r="H54">
            <v>350</v>
          </cell>
          <cell r="I54">
            <v>210</v>
          </cell>
          <cell r="J54">
            <v>0.56000000000000005</v>
          </cell>
          <cell r="K54">
            <v>0.2</v>
          </cell>
        </row>
        <row r="55">
          <cell r="G55">
            <v>300</v>
          </cell>
          <cell r="H55">
            <v>400</v>
          </cell>
          <cell r="I55">
            <v>240</v>
          </cell>
          <cell r="J55">
            <v>0.64</v>
          </cell>
          <cell r="K55">
            <v>0.25</v>
          </cell>
        </row>
        <row r="56">
          <cell r="G56">
            <v>350</v>
          </cell>
          <cell r="H56">
            <v>450</v>
          </cell>
          <cell r="I56">
            <v>270</v>
          </cell>
          <cell r="J56">
            <v>0.72</v>
          </cell>
          <cell r="K56">
            <v>0.25</v>
          </cell>
        </row>
        <row r="57">
          <cell r="G57">
            <v>400</v>
          </cell>
          <cell r="H57">
            <v>500</v>
          </cell>
          <cell r="I57">
            <v>300</v>
          </cell>
          <cell r="J57">
            <v>0.8</v>
          </cell>
          <cell r="K57">
            <v>0.3</v>
          </cell>
        </row>
        <row r="58">
          <cell r="G58">
            <v>450</v>
          </cell>
          <cell r="H58">
            <v>550</v>
          </cell>
          <cell r="I58">
            <v>330</v>
          </cell>
          <cell r="J58">
            <v>0.88</v>
          </cell>
          <cell r="K58">
            <v>0.3</v>
          </cell>
        </row>
        <row r="59">
          <cell r="G59">
            <v>500</v>
          </cell>
          <cell r="H59">
            <v>600</v>
          </cell>
          <cell r="I59">
            <v>360</v>
          </cell>
          <cell r="J59">
            <v>0.96</v>
          </cell>
          <cell r="K59">
            <v>0.35</v>
          </cell>
        </row>
        <row r="60">
          <cell r="G60">
            <v>600</v>
          </cell>
          <cell r="H60">
            <v>700</v>
          </cell>
          <cell r="I60">
            <v>420</v>
          </cell>
          <cell r="J60">
            <v>1.1200000000000001</v>
          </cell>
          <cell r="K60">
            <v>0.41</v>
          </cell>
        </row>
        <row r="61">
          <cell r="G61">
            <v>700</v>
          </cell>
          <cell r="J61">
            <v>1.2</v>
          </cell>
          <cell r="K61">
            <v>0.47</v>
          </cell>
        </row>
        <row r="62">
          <cell r="G62">
            <v>800</v>
          </cell>
          <cell r="J62">
            <v>1.3</v>
          </cell>
          <cell r="K62">
            <v>0.52</v>
          </cell>
        </row>
        <row r="63">
          <cell r="G63">
            <v>900</v>
          </cell>
          <cell r="J63">
            <v>1.4000000000000001</v>
          </cell>
          <cell r="K63">
            <v>0.59</v>
          </cell>
        </row>
        <row r="64">
          <cell r="G64">
            <v>1000</v>
          </cell>
          <cell r="J64">
            <v>1.5000000000000002</v>
          </cell>
          <cell r="K64">
            <v>0.65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Size"/>
      <sheetName val="Input"/>
      <sheetName val="Output"/>
      <sheetName val="bend L"/>
      <sheetName val="DESIGN"/>
      <sheetName val="Det_design"/>
      <sheetName val="DET_EST"/>
      <sheetName val="ABS_EST"/>
      <sheetName val="rod"/>
      <sheetName val="Cent_data"/>
      <sheetName val="TABLE"/>
      <sheetName val="PEP-Data"/>
      <sheetName val="Sump_cal"/>
    </sheetNames>
    <sheetDataSet>
      <sheetData sheetId="0" refreshError="1"/>
      <sheetData sheetId="1" refreshError="1"/>
      <sheetData sheetId="2" refreshError="1"/>
      <sheetData sheetId="3" refreshError="1"/>
      <sheetData sheetId="4" refreshError="1">
        <row r="18">
          <cell r="AA18">
            <v>300</v>
          </cell>
          <cell r="AC18">
            <v>18</v>
          </cell>
        </row>
        <row r="19">
          <cell r="AA19">
            <v>350</v>
          </cell>
          <cell r="AC19">
            <v>16</v>
          </cell>
        </row>
        <row r="20">
          <cell r="AA20">
            <v>400</v>
          </cell>
          <cell r="AC20">
            <v>14</v>
          </cell>
        </row>
        <row r="21">
          <cell r="AA21">
            <v>450</v>
          </cell>
          <cell r="AC21">
            <v>12</v>
          </cell>
        </row>
        <row r="22">
          <cell r="AA22">
            <v>500</v>
          </cell>
          <cell r="AC22">
            <v>10</v>
          </cell>
        </row>
        <row r="23">
          <cell r="AA23">
            <v>600</v>
          </cell>
          <cell r="AC23">
            <v>8</v>
          </cell>
        </row>
        <row r="24">
          <cell r="AA24">
            <v>700</v>
          </cell>
          <cell r="AC24">
            <v>6</v>
          </cell>
        </row>
        <row r="25">
          <cell r="AA25">
            <v>800</v>
          </cell>
          <cell r="AC25">
            <v>4</v>
          </cell>
        </row>
        <row r="26">
          <cell r="AA26">
            <v>900</v>
          </cell>
        </row>
        <row r="27">
          <cell r="AA27">
            <v>1000</v>
          </cell>
        </row>
        <row r="28">
          <cell r="AA28">
            <v>1100</v>
          </cell>
        </row>
        <row r="29">
          <cell r="AA29">
            <v>1200</v>
          </cell>
        </row>
        <row r="30">
          <cell r="AA30">
            <v>1300</v>
          </cell>
        </row>
        <row r="31">
          <cell r="AA31">
            <v>1400</v>
          </cell>
        </row>
        <row r="32">
          <cell r="AA32">
            <v>1500</v>
          </cell>
        </row>
        <row r="33">
          <cell r="AA33">
            <v>1600</v>
          </cell>
        </row>
        <row r="34">
          <cell r="AA34">
            <v>1700</v>
          </cell>
        </row>
        <row r="35">
          <cell r="AA35">
            <v>1800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R2-573"/>
      <sheetName val="Trial Balance"/>
      <sheetName val="Sheet2"/>
      <sheetName val="Sheet3"/>
      <sheetName val="Output"/>
      <sheetName val="Sump_cal"/>
    </sheetNames>
    <sheetDataSet>
      <sheetData sheetId="0" refreshError="1"/>
      <sheetData sheetId="1" refreshError="1">
        <row r="2">
          <cell r="A2" t="str">
            <v>SUBCODE</v>
          </cell>
          <cell r="B2" t="str">
            <v>HEAD OF ACCOUNT</v>
          </cell>
          <cell r="C2" t="str">
            <v>DEBIT AMOUNT</v>
          </cell>
          <cell r="D2" t="str">
            <v>CREDIT AMOUNT</v>
          </cell>
        </row>
        <row r="3">
          <cell r="C3" t="str">
            <v xml:space="preserve">               Rs.   Ps.</v>
          </cell>
          <cell r="D3" t="str">
            <v xml:space="preserve">              Rs.   Ps.</v>
          </cell>
        </row>
        <row r="5">
          <cell r="A5" t="str">
            <v/>
          </cell>
          <cell r="B5" t="str">
            <v>Direct Works - Gross Bills</v>
          </cell>
        </row>
        <row r="6">
          <cell r="A6">
            <v>10000573</v>
          </cell>
          <cell r="B6" t="str">
            <v>THIRUVARUR UGSS PKG-II - TAMILNADU(GROSS BILLS)</v>
          </cell>
          <cell r="D6">
            <v>20293395.850000001</v>
          </cell>
        </row>
        <row r="7">
          <cell r="A7">
            <v>10000998</v>
          </cell>
          <cell r="B7" t="str">
            <v>UNBILLED REVENUE (OPENING)</v>
          </cell>
          <cell r="C7">
            <v>430000</v>
          </cell>
        </row>
        <row r="8">
          <cell r="A8">
            <v>10000999</v>
          </cell>
          <cell r="B8" t="str">
            <v>INCOME UNBILLED REVENUE (AST)</v>
          </cell>
          <cell r="D8">
            <v>2440000</v>
          </cell>
        </row>
        <row r="10">
          <cell r="A10" t="str">
            <v/>
          </cell>
          <cell r="B10" t="str">
            <v>Other Misc Receipts</v>
          </cell>
        </row>
        <row r="11">
          <cell r="A11">
            <v>10040241</v>
          </cell>
          <cell r="B11" t="str">
            <v>MISCELLANEOUS INCOME</v>
          </cell>
          <cell r="D11">
            <v>5800</v>
          </cell>
        </row>
        <row r="13">
          <cell r="A13" t="str">
            <v/>
          </cell>
          <cell r="B13" t="str">
            <v>Major Construction Materials</v>
          </cell>
        </row>
        <row r="14">
          <cell r="A14">
            <v>20030001</v>
          </cell>
          <cell r="B14" t="str">
            <v>METAL</v>
          </cell>
          <cell r="C14">
            <v>1372595.87</v>
          </cell>
          <cell r="E14">
            <v>1372595.87</v>
          </cell>
        </row>
        <row r="15">
          <cell r="A15">
            <v>20030002</v>
          </cell>
          <cell r="B15" t="str">
            <v>BRICKS</v>
          </cell>
          <cell r="C15">
            <v>1724492.5</v>
          </cell>
          <cell r="E15">
            <v>1724492.5</v>
          </cell>
        </row>
        <row r="16">
          <cell r="A16">
            <v>20030003</v>
          </cell>
          <cell r="B16" t="str">
            <v>SAND</v>
          </cell>
          <cell r="C16">
            <v>726534.72</v>
          </cell>
          <cell r="E16">
            <v>726534.72</v>
          </cell>
        </row>
        <row r="17">
          <cell r="A17">
            <v>20030005</v>
          </cell>
          <cell r="B17" t="str">
            <v>STEEL</v>
          </cell>
          <cell r="C17">
            <v>1229481.8600000001</v>
          </cell>
          <cell r="E17">
            <v>1229481.8600000001</v>
          </cell>
        </row>
        <row r="18">
          <cell r="A18">
            <v>20030006</v>
          </cell>
          <cell r="B18" t="str">
            <v>CEMENT</v>
          </cell>
          <cell r="C18">
            <v>2532570.08</v>
          </cell>
          <cell r="E18">
            <v>2532570.08</v>
          </cell>
        </row>
        <row r="19">
          <cell r="A19">
            <v>20030010</v>
          </cell>
          <cell r="B19" t="str">
            <v>SANITARY &amp; WATER SUPPLY MATERIAL</v>
          </cell>
          <cell r="C19">
            <v>5057181.9800000004</v>
          </cell>
          <cell r="E19">
            <v>5057181.9800000004</v>
          </cell>
        </row>
        <row r="20">
          <cell r="A20">
            <v>20030012</v>
          </cell>
          <cell r="B20" t="str">
            <v>ELECTRICAL GOODS AND ACCESSORIES</v>
          </cell>
          <cell r="C20">
            <v>5588.91</v>
          </cell>
          <cell r="E20">
            <v>5588.91</v>
          </cell>
        </row>
        <row r="21">
          <cell r="A21">
            <v>20030014</v>
          </cell>
          <cell r="B21" t="str">
            <v>PIPES &amp; TUBES</v>
          </cell>
          <cell r="D21">
            <v>16523.11</v>
          </cell>
          <cell r="E21">
            <v>-16523.11</v>
          </cell>
        </row>
        <row r="22">
          <cell r="A22">
            <v>20030016</v>
          </cell>
          <cell r="B22" t="str">
            <v>PAINTS</v>
          </cell>
          <cell r="C22">
            <v>3049.66</v>
          </cell>
          <cell r="E22">
            <v>3049.66</v>
          </cell>
        </row>
        <row r="23">
          <cell r="A23">
            <v>20030017</v>
          </cell>
          <cell r="B23" t="str">
            <v>WOOD</v>
          </cell>
          <cell r="C23">
            <v>374865.71</v>
          </cell>
          <cell r="E23">
            <v>374865.71</v>
          </cell>
        </row>
        <row r="24">
          <cell r="A24">
            <v>20030024</v>
          </cell>
          <cell r="B24" t="str">
            <v>ROOFING  MATERIALS</v>
          </cell>
          <cell r="C24">
            <v>220</v>
          </cell>
          <cell r="E24">
            <v>220</v>
          </cell>
        </row>
        <row r="25">
          <cell r="A25">
            <v>20030026</v>
          </cell>
          <cell r="B25" t="str">
            <v>FLOORING MATERIALS</v>
          </cell>
          <cell r="C25">
            <v>315</v>
          </cell>
          <cell r="E25">
            <v>315</v>
          </cell>
        </row>
        <row r="26">
          <cell r="A26">
            <v>20030027</v>
          </cell>
          <cell r="B26" t="str">
            <v>CONSTRUCTION MATERIALS (OTHERS)</v>
          </cell>
          <cell r="D26">
            <v>7024</v>
          </cell>
          <cell r="E26">
            <v>-7024</v>
          </cell>
        </row>
        <row r="27">
          <cell r="A27">
            <v>20030046</v>
          </cell>
          <cell r="B27" t="str">
            <v>PVC PIPES</v>
          </cell>
          <cell r="C27">
            <v>2837.5</v>
          </cell>
          <cell r="E27">
            <v>2837.5</v>
          </cell>
        </row>
        <row r="28">
          <cell r="A28">
            <v>20030109</v>
          </cell>
          <cell r="B28" t="str">
            <v>RCC CEMENT PIPES</v>
          </cell>
          <cell r="D28">
            <v>14159</v>
          </cell>
          <cell r="E28">
            <v>-14159</v>
          </cell>
        </row>
        <row r="29">
          <cell r="A29">
            <v>20030110</v>
          </cell>
          <cell r="B29" t="str">
            <v>VALVES</v>
          </cell>
          <cell r="C29">
            <v>195.01</v>
          </cell>
          <cell r="E29">
            <v>195.01</v>
          </cell>
        </row>
        <row r="30">
          <cell r="A30">
            <v>20030115</v>
          </cell>
          <cell r="B30" t="str">
            <v>ELECTRICAL GOODS &amp; ACCESSORIES (DEPT)</v>
          </cell>
          <cell r="C30">
            <v>60</v>
          </cell>
          <cell r="E30">
            <v>60</v>
          </cell>
        </row>
        <row r="31">
          <cell r="A31">
            <v>20030121</v>
          </cell>
          <cell r="B31" t="str">
            <v>MANHOLE COVER</v>
          </cell>
          <cell r="D31">
            <v>51759</v>
          </cell>
          <cell r="E31">
            <v>-51759</v>
          </cell>
        </row>
        <row r="32">
          <cell r="A32">
            <v>20030141</v>
          </cell>
          <cell r="B32" t="str">
            <v>CONSUMABLE STORES -(OILS &amp; LUBRICANTS)</v>
          </cell>
          <cell r="C32">
            <v>437141.58</v>
          </cell>
          <cell r="E32">
            <v>437141.58</v>
          </cell>
        </row>
        <row r="33">
          <cell r="E33" t="e">
            <v>#N/A</v>
          </cell>
        </row>
        <row r="34">
          <cell r="A34" t="str">
            <v/>
          </cell>
          <cell r="B34" t="str">
            <v>Materials - Closing Stocks</v>
          </cell>
          <cell r="E34" t="e">
            <v>#N/A</v>
          </cell>
        </row>
        <row r="35">
          <cell r="A35">
            <v>20030601</v>
          </cell>
          <cell r="B35" t="str">
            <v>CLOSING-STOCK-(STORES)</v>
          </cell>
        </row>
        <row r="36">
          <cell r="E36" t="e">
            <v>#N/A</v>
          </cell>
        </row>
        <row r="37">
          <cell r="A37" t="str">
            <v/>
          </cell>
          <cell r="B37" t="str">
            <v>Transporation Charges on Other Const Materia</v>
          </cell>
          <cell r="E37" t="e">
            <v>#N/A</v>
          </cell>
        </row>
        <row r="38">
          <cell r="A38">
            <v>20042001</v>
          </cell>
          <cell r="B38" t="str">
            <v>TRANSPORTATION CHARGES (OTHERS)</v>
          </cell>
          <cell r="C38">
            <v>617564</v>
          </cell>
          <cell r="E38">
            <v>617564</v>
          </cell>
        </row>
        <row r="39">
          <cell r="E39" t="e">
            <v>#N/A</v>
          </cell>
        </row>
        <row r="40">
          <cell r="A40" t="str">
            <v/>
          </cell>
          <cell r="B40" t="str">
            <v>Consumable Stores -  Lab related</v>
          </cell>
          <cell r="E40" t="e">
            <v>#N/A</v>
          </cell>
        </row>
        <row r="41">
          <cell r="A41">
            <v>20043001</v>
          </cell>
          <cell r="B41" t="str">
            <v>STORES AND HARDWARES</v>
          </cell>
          <cell r="C41">
            <v>84333.27</v>
          </cell>
          <cell r="E41">
            <v>84333.27</v>
          </cell>
        </row>
        <row r="42">
          <cell r="A42">
            <v>20043002</v>
          </cell>
          <cell r="B42" t="str">
            <v>BAMBOOS &amp; BALLIES</v>
          </cell>
          <cell r="C42">
            <v>5133</v>
          </cell>
          <cell r="E42">
            <v>5133</v>
          </cell>
        </row>
        <row r="43">
          <cell r="A43">
            <v>20043004</v>
          </cell>
          <cell r="B43" t="str">
            <v>BLASTING MATERIAL</v>
          </cell>
          <cell r="C43">
            <v>1066.5</v>
          </cell>
          <cell r="E43">
            <v>1066.5</v>
          </cell>
        </row>
        <row r="44">
          <cell r="E44" t="e">
            <v>#N/A</v>
          </cell>
        </row>
        <row r="45">
          <cell r="A45" t="str">
            <v/>
          </cell>
          <cell r="B45" t="str">
            <v>Consumable Stores - Machinery related</v>
          </cell>
          <cell r="E45" t="e">
            <v>#N/A</v>
          </cell>
        </row>
        <row r="46">
          <cell r="A46">
            <v>20043501</v>
          </cell>
          <cell r="B46" t="str">
            <v>MECHINERY SPARES CONSUMPTION</v>
          </cell>
          <cell r="C46">
            <v>53046.31</v>
          </cell>
          <cell r="E46">
            <v>53046.31</v>
          </cell>
        </row>
        <row r="47">
          <cell r="E47" t="e">
            <v>#N/A</v>
          </cell>
        </row>
        <row r="48">
          <cell r="A48" t="str">
            <v/>
          </cell>
          <cell r="B48" t="str">
            <v>Dept Material Recoveries</v>
          </cell>
          <cell r="E48" t="e">
            <v>#N/A</v>
          </cell>
        </row>
        <row r="49">
          <cell r="A49">
            <v>20044006</v>
          </cell>
          <cell r="B49" t="str">
            <v>B&amp;OCWW CESS-DEPT RECOVERY</v>
          </cell>
          <cell r="C49">
            <v>59686</v>
          </cell>
          <cell r="E49">
            <v>59686</v>
          </cell>
        </row>
        <row r="50">
          <cell r="E50" t="e">
            <v>#N/A</v>
          </cell>
        </row>
        <row r="51">
          <cell r="A51" t="str">
            <v/>
          </cell>
          <cell r="B51" t="str">
            <v>Opening Stock &amp; WIP</v>
          </cell>
          <cell r="E51" t="e">
            <v>#N/A</v>
          </cell>
        </row>
        <row r="52">
          <cell r="A52">
            <v>20046002</v>
          </cell>
          <cell r="B52" t="str">
            <v>OPENING STOCK</v>
          </cell>
          <cell r="E52" t="e">
            <v>#N/A</v>
          </cell>
        </row>
        <row r="53">
          <cell r="E53" t="e">
            <v>#N/A</v>
          </cell>
        </row>
        <row r="54">
          <cell r="A54" t="str">
            <v/>
          </cell>
          <cell r="B54" t="str">
            <v>Labour Charges - Direct</v>
          </cell>
          <cell r="E54" t="e">
            <v>#N/A</v>
          </cell>
        </row>
        <row r="55">
          <cell r="A55">
            <v>20052034</v>
          </cell>
          <cell r="B55" t="str">
            <v>INTER CARTING CHARGES</v>
          </cell>
          <cell r="C55">
            <v>206972</v>
          </cell>
          <cell r="E55">
            <v>206972</v>
          </cell>
        </row>
        <row r="56">
          <cell r="A56">
            <v>20052036</v>
          </cell>
          <cell r="B56" t="str">
            <v>N.M.R.PAYMENTS</v>
          </cell>
          <cell r="C56">
            <v>146719</v>
          </cell>
          <cell r="E56">
            <v>146719</v>
          </cell>
        </row>
        <row r="57">
          <cell r="A57">
            <v>20052040</v>
          </cell>
          <cell r="B57" t="str">
            <v>CENTERING WORK</v>
          </cell>
          <cell r="C57">
            <v>1750</v>
          </cell>
          <cell r="E57">
            <v>1750</v>
          </cell>
        </row>
        <row r="58">
          <cell r="A58">
            <v>20052044</v>
          </cell>
          <cell r="B58" t="str">
            <v>WATER PROOFING WORK</v>
          </cell>
          <cell r="C58">
            <v>3500</v>
          </cell>
          <cell r="E58">
            <v>3500</v>
          </cell>
        </row>
        <row r="59">
          <cell r="A59">
            <v>20052047</v>
          </cell>
          <cell r="B59" t="str">
            <v>LOADING &amp; UNLOADING CHARGES</v>
          </cell>
          <cell r="C59">
            <v>65707</v>
          </cell>
          <cell r="E59">
            <v>65707</v>
          </cell>
        </row>
        <row r="60">
          <cell r="A60">
            <v>20052052</v>
          </cell>
          <cell r="B60" t="str">
            <v>DE-WATERING CHARGES</v>
          </cell>
          <cell r="C60">
            <v>81000</v>
          </cell>
          <cell r="E60">
            <v>81000</v>
          </cell>
        </row>
        <row r="61">
          <cell r="A61">
            <v>20052059</v>
          </cell>
          <cell r="B61" t="str">
            <v>LABOUR CHARGES</v>
          </cell>
          <cell r="C61">
            <v>4753498.2</v>
          </cell>
          <cell r="E61">
            <v>4753498.2</v>
          </cell>
        </row>
        <row r="62">
          <cell r="A62">
            <v>20052107</v>
          </cell>
          <cell r="B62" t="str">
            <v>N.M.R.PAYMENTS (CENTRAL WORK SHOP)</v>
          </cell>
          <cell r="C62">
            <v>1400</v>
          </cell>
          <cell r="E62">
            <v>1400</v>
          </cell>
        </row>
        <row r="63">
          <cell r="E63" t="e">
            <v>#N/A</v>
          </cell>
        </row>
        <row r="64">
          <cell r="A64" t="str">
            <v/>
          </cell>
          <cell r="B64" t="str">
            <v>Other Construction Expenses</v>
          </cell>
          <cell r="E64" t="e">
            <v>#N/A</v>
          </cell>
        </row>
        <row r="65">
          <cell r="A65">
            <v>20054003</v>
          </cell>
          <cell r="B65" t="str">
            <v>SITE DEVELOPMENT</v>
          </cell>
          <cell r="C65">
            <v>228150</v>
          </cell>
          <cell r="E65">
            <v>228150</v>
          </cell>
        </row>
        <row r="66">
          <cell r="E66" t="e">
            <v>#N/A</v>
          </cell>
        </row>
        <row r="67">
          <cell r="A67" t="str">
            <v/>
          </cell>
          <cell r="B67" t="str">
            <v>Repairs &amp; Maintanence - Machinery</v>
          </cell>
          <cell r="E67" t="e">
            <v>#N/A</v>
          </cell>
        </row>
        <row r="68">
          <cell r="A68">
            <v>20054991</v>
          </cell>
          <cell r="B68" t="str">
            <v>REPAIRS &amp; MAINTENANCE</v>
          </cell>
          <cell r="C68">
            <v>1983</v>
          </cell>
          <cell r="E68">
            <v>1983</v>
          </cell>
        </row>
        <row r="69">
          <cell r="E69" t="e">
            <v>#N/A</v>
          </cell>
        </row>
        <row r="70">
          <cell r="A70" t="str">
            <v/>
          </cell>
          <cell r="B70" t="str">
            <v>Repairs &amp;Maintenance - Electrical</v>
          </cell>
          <cell r="E70" t="e">
            <v>#N/A</v>
          </cell>
        </row>
        <row r="71">
          <cell r="A71">
            <v>20055991</v>
          </cell>
          <cell r="B71" t="str">
            <v>ELECTRICAL MAINTENANCE</v>
          </cell>
          <cell r="C71">
            <v>50</v>
          </cell>
          <cell r="E71">
            <v>50</v>
          </cell>
        </row>
        <row r="72">
          <cell r="E72" t="e">
            <v>#N/A</v>
          </cell>
        </row>
        <row r="73">
          <cell r="A73" t="str">
            <v/>
          </cell>
          <cell r="B73" t="str">
            <v>Repairs to Heavy Vehicles</v>
          </cell>
          <cell r="E73" t="e">
            <v>#N/A</v>
          </cell>
        </row>
        <row r="74">
          <cell r="A74">
            <v>20056991</v>
          </cell>
          <cell r="B74" t="str">
            <v>DIESEL - HIRED VEHICLES (CARS &amp; JEEPS)</v>
          </cell>
          <cell r="C74">
            <v>710</v>
          </cell>
          <cell r="E74">
            <v>710</v>
          </cell>
        </row>
        <row r="75">
          <cell r="E75" t="e">
            <v>#N/A</v>
          </cell>
        </row>
        <row r="76">
          <cell r="A76" t="str">
            <v/>
          </cell>
          <cell r="B76" t="str">
            <v>Electricity Charges</v>
          </cell>
          <cell r="E76" t="e">
            <v>#N/A</v>
          </cell>
        </row>
        <row r="77">
          <cell r="A77">
            <v>20057991</v>
          </cell>
          <cell r="B77" t="str">
            <v>ELECTRICITY CHARGES</v>
          </cell>
          <cell r="C77">
            <v>15994</v>
          </cell>
          <cell r="E77">
            <v>15994</v>
          </cell>
        </row>
        <row r="78">
          <cell r="E78" t="e">
            <v>#N/A</v>
          </cell>
        </row>
        <row r="79">
          <cell r="A79" t="str">
            <v/>
          </cell>
          <cell r="B79" t="str">
            <v>Water Charges</v>
          </cell>
          <cell r="E79" t="e">
            <v>#N/A</v>
          </cell>
        </row>
        <row r="80">
          <cell r="A80">
            <v>20058491</v>
          </cell>
          <cell r="B80" t="str">
            <v>WATER CHARGES</v>
          </cell>
          <cell r="C80">
            <v>8000</v>
          </cell>
          <cell r="E80">
            <v>8000</v>
          </cell>
        </row>
        <row r="81">
          <cell r="E81" t="e">
            <v>#N/A</v>
          </cell>
        </row>
        <row r="82">
          <cell r="A82" t="str">
            <v/>
          </cell>
          <cell r="B82" t="str">
            <v>Hire charges on Heavy Vehicles</v>
          </cell>
          <cell r="E82" t="e">
            <v>#N/A</v>
          </cell>
        </row>
        <row r="83">
          <cell r="A83">
            <v>20058991</v>
          </cell>
          <cell r="B83" t="str">
            <v>TRANSPORTATION CHARGES (CAR)</v>
          </cell>
          <cell r="C83">
            <v>16000</v>
          </cell>
          <cell r="E83">
            <v>16000</v>
          </cell>
        </row>
        <row r="84">
          <cell r="A84">
            <v>20058994</v>
          </cell>
          <cell r="B84" t="str">
            <v>TRANSPORTATION CHARGES (TRACTOR)</v>
          </cell>
          <cell r="C84">
            <v>163056</v>
          </cell>
          <cell r="E84">
            <v>163056</v>
          </cell>
        </row>
        <row r="85">
          <cell r="A85">
            <v>20058996</v>
          </cell>
          <cell r="B85" t="str">
            <v>TRANSPORTATION CHARGES (CARS &amp; JEEP)</v>
          </cell>
          <cell r="C85">
            <v>62964</v>
          </cell>
          <cell r="E85">
            <v>62964</v>
          </cell>
        </row>
        <row r="86">
          <cell r="A86">
            <v>20058999</v>
          </cell>
          <cell r="B86" t="str">
            <v>WATER TANKER HIRE CHARGES</v>
          </cell>
          <cell r="C86">
            <v>43600</v>
          </cell>
          <cell r="E86">
            <v>43600</v>
          </cell>
        </row>
        <row r="87">
          <cell r="E87" t="e">
            <v>#N/A</v>
          </cell>
        </row>
        <row r="88">
          <cell r="A88" t="str">
            <v/>
          </cell>
          <cell r="B88" t="str">
            <v>Hire Charges - Earth Moving Machinery</v>
          </cell>
          <cell r="E88" t="e">
            <v>#N/A</v>
          </cell>
        </row>
        <row r="89">
          <cell r="A89">
            <v>20059493</v>
          </cell>
          <cell r="B89" t="str">
            <v>JCB HIRE CHARGES</v>
          </cell>
          <cell r="C89">
            <v>125786.5</v>
          </cell>
          <cell r="E89">
            <v>125786.5</v>
          </cell>
        </row>
        <row r="90">
          <cell r="E90" t="e">
            <v>#N/A</v>
          </cell>
        </row>
        <row r="91">
          <cell r="A91" t="str">
            <v/>
          </cell>
          <cell r="B91" t="str">
            <v>Hire Charges - Other Const Equipments</v>
          </cell>
          <cell r="E91" t="e">
            <v>#N/A</v>
          </cell>
        </row>
        <row r="92">
          <cell r="A92">
            <v>20060491</v>
          </cell>
          <cell r="B92" t="str">
            <v>MIXER MILLER HIRE CHARGES</v>
          </cell>
          <cell r="C92">
            <v>1600</v>
          </cell>
          <cell r="E92">
            <v>1600</v>
          </cell>
        </row>
        <row r="93">
          <cell r="A93">
            <v>20060496</v>
          </cell>
          <cell r="B93" t="str">
            <v>HIRE CHARGES (OTHERS)</v>
          </cell>
          <cell r="C93">
            <v>45974</v>
          </cell>
          <cell r="E93">
            <v>45974</v>
          </cell>
        </row>
        <row r="94">
          <cell r="E94" t="e">
            <v>#N/A</v>
          </cell>
        </row>
        <row r="95">
          <cell r="A95" t="str">
            <v/>
          </cell>
          <cell r="B95" t="str">
            <v>Lab Testing Charges</v>
          </cell>
          <cell r="E95" t="e">
            <v>#N/A</v>
          </cell>
        </row>
        <row r="96">
          <cell r="A96">
            <v>20060991</v>
          </cell>
          <cell r="B96" t="str">
            <v>LABORATORY TESTING CHARGES</v>
          </cell>
          <cell r="C96">
            <v>27772</v>
          </cell>
          <cell r="E96">
            <v>27772</v>
          </cell>
        </row>
        <row r="97">
          <cell r="E97" t="e">
            <v>#N/A</v>
          </cell>
        </row>
        <row r="98">
          <cell r="A98" t="str">
            <v/>
          </cell>
          <cell r="B98" t="str">
            <v>Works Contract Tax</v>
          </cell>
          <cell r="E98" t="e">
            <v>#N/A</v>
          </cell>
        </row>
        <row r="99">
          <cell r="A99">
            <v>20069011</v>
          </cell>
          <cell r="B99" t="str">
            <v>SALES TAX</v>
          </cell>
          <cell r="C99">
            <v>720981.88</v>
          </cell>
          <cell r="E99">
            <v>720981.88</v>
          </cell>
        </row>
        <row r="100">
          <cell r="E100" t="e">
            <v>#N/A</v>
          </cell>
        </row>
        <row r="101">
          <cell r="A101" t="str">
            <v/>
          </cell>
          <cell r="B101" t="str">
            <v>Service tax</v>
          </cell>
          <cell r="E101" t="e">
            <v>#N/A</v>
          </cell>
        </row>
        <row r="102">
          <cell r="A102">
            <v>20069021</v>
          </cell>
          <cell r="B102" t="str">
            <v>SERVICE TAX</v>
          </cell>
          <cell r="C102">
            <v>16638</v>
          </cell>
          <cell r="E102">
            <v>16638</v>
          </cell>
        </row>
        <row r="103">
          <cell r="E103" t="e">
            <v>#N/A</v>
          </cell>
        </row>
        <row r="104">
          <cell r="A104" t="str">
            <v/>
          </cell>
          <cell r="B104" t="str">
            <v>Salaries &amp; Wages</v>
          </cell>
          <cell r="E104" t="e">
            <v>#N/A</v>
          </cell>
        </row>
        <row r="105">
          <cell r="A105">
            <v>20070001</v>
          </cell>
          <cell r="B105" t="str">
            <v>SALARIES &amp; WAGES</v>
          </cell>
          <cell r="C105">
            <v>1388689</v>
          </cell>
          <cell r="E105">
            <v>1388689</v>
          </cell>
        </row>
        <row r="106">
          <cell r="E106" t="e">
            <v>#N/A</v>
          </cell>
        </row>
        <row r="107">
          <cell r="A107" t="str">
            <v/>
          </cell>
          <cell r="B107" t="str">
            <v>Welfare &amp; Other Benefits to Staff</v>
          </cell>
          <cell r="E107" t="e">
            <v>#N/A</v>
          </cell>
        </row>
        <row r="108">
          <cell r="A108">
            <v>20070201</v>
          </cell>
          <cell r="B108" t="str">
            <v>STAFF WELFARE</v>
          </cell>
          <cell r="C108">
            <v>10891</v>
          </cell>
          <cell r="E108">
            <v>10891</v>
          </cell>
        </row>
        <row r="109">
          <cell r="A109">
            <v>20070202</v>
          </cell>
          <cell r="B109" t="str">
            <v>MEDICAL EXP</v>
          </cell>
          <cell r="C109">
            <v>1394</v>
          </cell>
          <cell r="E109">
            <v>1394</v>
          </cell>
        </row>
        <row r="110">
          <cell r="A110">
            <v>20070203</v>
          </cell>
          <cell r="B110" t="str">
            <v>MESS EXP</v>
          </cell>
          <cell r="C110">
            <v>150320</v>
          </cell>
          <cell r="E110">
            <v>150320</v>
          </cell>
        </row>
        <row r="111">
          <cell r="A111">
            <v>20070204</v>
          </cell>
          <cell r="B111" t="str">
            <v>HOUSE RENT ALLOWANCE</v>
          </cell>
          <cell r="C111">
            <v>162000</v>
          </cell>
          <cell r="E111">
            <v>162000</v>
          </cell>
        </row>
        <row r="112">
          <cell r="A112">
            <v>20070205</v>
          </cell>
          <cell r="B112" t="str">
            <v>REST HOUSE EXP</v>
          </cell>
          <cell r="C112">
            <v>10824.05</v>
          </cell>
          <cell r="E112">
            <v>10824.05</v>
          </cell>
        </row>
        <row r="113">
          <cell r="A113">
            <v>20070206</v>
          </cell>
          <cell r="B113" t="str">
            <v>BATHAS A/C</v>
          </cell>
          <cell r="C113">
            <v>28250</v>
          </cell>
          <cell r="E113">
            <v>28250</v>
          </cell>
        </row>
        <row r="114">
          <cell r="E114" t="e">
            <v>#N/A</v>
          </cell>
        </row>
        <row r="115">
          <cell r="A115" t="str">
            <v/>
          </cell>
          <cell r="B115" t="str">
            <v>Books &amp; Periodicals</v>
          </cell>
          <cell r="E115" t="e">
            <v>#N/A</v>
          </cell>
        </row>
        <row r="116">
          <cell r="A116">
            <v>20070521</v>
          </cell>
          <cell r="B116" t="str">
            <v>NEWS PAPERS &amp; PERIODICALS</v>
          </cell>
          <cell r="C116">
            <v>1283</v>
          </cell>
          <cell r="E116">
            <v>1283</v>
          </cell>
        </row>
        <row r="117">
          <cell r="E117" t="e">
            <v>#N/A</v>
          </cell>
        </row>
        <row r="118">
          <cell r="A118" t="str">
            <v/>
          </cell>
          <cell r="B118" t="str">
            <v>Travelling Expenses</v>
          </cell>
          <cell r="E118" t="e">
            <v>#N/A</v>
          </cell>
        </row>
        <row r="119">
          <cell r="A119">
            <v>20070624</v>
          </cell>
          <cell r="B119" t="str">
            <v>TRAVEL BY BUS</v>
          </cell>
          <cell r="C119">
            <v>8040.38</v>
          </cell>
          <cell r="E119">
            <v>8040.38</v>
          </cell>
        </row>
        <row r="120">
          <cell r="A120">
            <v>20070629</v>
          </cell>
          <cell r="B120" t="str">
            <v>BOARDING &amp; LODGING EXPS</v>
          </cell>
          <cell r="C120">
            <v>4813</v>
          </cell>
          <cell r="E120">
            <v>4813</v>
          </cell>
        </row>
        <row r="121">
          <cell r="E121" t="e">
            <v>#N/A</v>
          </cell>
        </row>
        <row r="122">
          <cell r="A122" t="str">
            <v/>
          </cell>
          <cell r="B122" t="str">
            <v>Printing &amp;Stationery</v>
          </cell>
          <cell r="E122" t="e">
            <v>#N/A</v>
          </cell>
        </row>
        <row r="123">
          <cell r="A123">
            <v>20070721</v>
          </cell>
          <cell r="B123" t="str">
            <v>PRINTING &amp; STATIONERY</v>
          </cell>
          <cell r="C123">
            <v>24171</v>
          </cell>
          <cell r="E123">
            <v>24171</v>
          </cell>
        </row>
        <row r="124">
          <cell r="A124">
            <v>20070723</v>
          </cell>
          <cell r="B124" t="str">
            <v>COMPUTER SOFTWARE EXP.</v>
          </cell>
          <cell r="C124">
            <v>1000</v>
          </cell>
          <cell r="E124">
            <v>1000</v>
          </cell>
        </row>
        <row r="125">
          <cell r="E125" t="e">
            <v>#N/A</v>
          </cell>
        </row>
        <row r="126">
          <cell r="A126" t="str">
            <v/>
          </cell>
          <cell r="B126" t="str">
            <v>Miscellaneous Expenses</v>
          </cell>
          <cell r="E126" t="e">
            <v>#N/A</v>
          </cell>
        </row>
        <row r="127">
          <cell r="A127">
            <v>20070745</v>
          </cell>
          <cell r="B127" t="str">
            <v>GENERAL EXP</v>
          </cell>
          <cell r="C127">
            <v>1000</v>
          </cell>
          <cell r="E127">
            <v>1000</v>
          </cell>
        </row>
        <row r="128">
          <cell r="A128">
            <v>20070753</v>
          </cell>
          <cell r="B128" t="str">
            <v>GIFTS A/C</v>
          </cell>
          <cell r="C128">
            <v>4984</v>
          </cell>
          <cell r="E128">
            <v>4984</v>
          </cell>
        </row>
        <row r="129">
          <cell r="E129" t="e">
            <v>#N/A</v>
          </cell>
        </row>
        <row r="130">
          <cell r="A130" t="str">
            <v/>
          </cell>
          <cell r="B130" t="str">
            <v>Conveyance Expenses</v>
          </cell>
          <cell r="E130" t="e">
            <v>#N/A</v>
          </cell>
        </row>
        <row r="131">
          <cell r="A131">
            <v>20070843</v>
          </cell>
          <cell r="B131" t="str">
            <v>TWO WHEELERS CONVEYANCE</v>
          </cell>
          <cell r="C131">
            <v>68257.13</v>
          </cell>
          <cell r="E131">
            <v>68257.13</v>
          </cell>
        </row>
        <row r="132">
          <cell r="A132">
            <v>20070845</v>
          </cell>
          <cell r="B132" t="str">
            <v>OTHER CONVEYANCE</v>
          </cell>
          <cell r="C132">
            <v>350</v>
          </cell>
          <cell r="E132">
            <v>350</v>
          </cell>
        </row>
        <row r="133">
          <cell r="A133">
            <v>20070846</v>
          </cell>
          <cell r="B133" t="str">
            <v>AUTO CONVEYANCE</v>
          </cell>
          <cell r="C133">
            <v>6858</v>
          </cell>
          <cell r="E133">
            <v>6858</v>
          </cell>
        </row>
        <row r="134">
          <cell r="E134" t="e">
            <v>#N/A</v>
          </cell>
        </row>
        <row r="135">
          <cell r="A135" t="str">
            <v/>
          </cell>
          <cell r="B135" t="str">
            <v>Communication Expenses</v>
          </cell>
          <cell r="E135" t="e">
            <v>#N/A</v>
          </cell>
        </row>
        <row r="136">
          <cell r="A136">
            <v>20070861</v>
          </cell>
          <cell r="B136" t="str">
            <v>POSTAGE &amp; TELEGRAMS</v>
          </cell>
          <cell r="C136">
            <v>5097</v>
          </cell>
          <cell r="E136">
            <v>5097</v>
          </cell>
        </row>
        <row r="137">
          <cell r="A137">
            <v>20070864</v>
          </cell>
          <cell r="B137" t="str">
            <v>TELEPHONES &amp; TRUNCALS</v>
          </cell>
          <cell r="C137">
            <v>43008</v>
          </cell>
          <cell r="E137">
            <v>43008</v>
          </cell>
        </row>
        <row r="138">
          <cell r="A138">
            <v>20070865</v>
          </cell>
          <cell r="B138" t="str">
            <v>TELEPHONES &amp; TRUNCALLS (DEPT)</v>
          </cell>
          <cell r="C138">
            <v>5145</v>
          </cell>
          <cell r="E138">
            <v>5145</v>
          </cell>
        </row>
        <row r="139">
          <cell r="E139" t="e">
            <v>#N/A</v>
          </cell>
        </row>
        <row r="140">
          <cell r="A140" t="str">
            <v/>
          </cell>
          <cell r="B140" t="str">
            <v>Rent</v>
          </cell>
          <cell r="E140" t="e">
            <v>#N/A</v>
          </cell>
        </row>
        <row r="141">
          <cell r="A141">
            <v>20070891</v>
          </cell>
          <cell r="B141" t="str">
            <v>OFFICE RENT</v>
          </cell>
          <cell r="C141">
            <v>9500</v>
          </cell>
          <cell r="E141">
            <v>9500</v>
          </cell>
        </row>
        <row r="142">
          <cell r="A142">
            <v>20070893</v>
          </cell>
          <cell r="B142" t="str">
            <v>RENT A/C</v>
          </cell>
          <cell r="C142">
            <v>3500</v>
          </cell>
          <cell r="E142">
            <v>3500</v>
          </cell>
        </row>
        <row r="143">
          <cell r="A143">
            <v>20070895</v>
          </cell>
          <cell r="B143" t="str">
            <v>RENT FOR GUEST HOUSE</v>
          </cell>
          <cell r="C143">
            <v>31149</v>
          </cell>
          <cell r="E143">
            <v>31149</v>
          </cell>
        </row>
        <row r="144">
          <cell r="E144" t="e">
            <v>#N/A</v>
          </cell>
        </row>
        <row r="145">
          <cell r="A145" t="str">
            <v/>
          </cell>
          <cell r="B145" t="str">
            <v>Rates &amp; Taxes</v>
          </cell>
          <cell r="E145" t="e">
            <v>#N/A</v>
          </cell>
        </row>
        <row r="146">
          <cell r="A146">
            <v>20070932</v>
          </cell>
          <cell r="B146" t="str">
            <v>RATES &amp; TAXES</v>
          </cell>
          <cell r="C146">
            <v>37.5</v>
          </cell>
          <cell r="E146">
            <v>37.5</v>
          </cell>
        </row>
        <row r="147">
          <cell r="E147" t="e">
            <v>#N/A</v>
          </cell>
        </row>
        <row r="148">
          <cell r="A148" t="str">
            <v/>
          </cell>
          <cell r="B148" t="str">
            <v>Insurance</v>
          </cell>
          <cell r="E148" t="e">
            <v>#N/A</v>
          </cell>
        </row>
        <row r="149">
          <cell r="A149">
            <v>20070974</v>
          </cell>
          <cell r="B149" t="str">
            <v>INSURANCE -  STAFF</v>
          </cell>
          <cell r="C149">
            <v>7842</v>
          </cell>
          <cell r="E149">
            <v>7842</v>
          </cell>
        </row>
        <row r="150">
          <cell r="A150">
            <v>20070976</v>
          </cell>
          <cell r="B150" t="str">
            <v>INSURANCE - PROJECT (C.A.R. POLICY)</v>
          </cell>
          <cell r="C150">
            <v>56495</v>
          </cell>
          <cell r="E150">
            <v>56495</v>
          </cell>
        </row>
        <row r="151">
          <cell r="E151" t="e">
            <v>#N/A</v>
          </cell>
        </row>
        <row r="152">
          <cell r="A152" t="str">
            <v/>
          </cell>
          <cell r="B152" t="str">
            <v>Office Maintanence</v>
          </cell>
          <cell r="E152" t="e">
            <v>#N/A</v>
          </cell>
        </row>
        <row r="153">
          <cell r="A153">
            <v>20071022</v>
          </cell>
          <cell r="B153" t="str">
            <v>OFFICE EXP</v>
          </cell>
          <cell r="C153">
            <v>16157.48</v>
          </cell>
          <cell r="E153">
            <v>16157.48</v>
          </cell>
        </row>
        <row r="154">
          <cell r="A154">
            <v>20071026</v>
          </cell>
          <cell r="B154" t="str">
            <v>POOJA EXPS</v>
          </cell>
          <cell r="C154">
            <v>3353.5</v>
          </cell>
          <cell r="E154">
            <v>3353.5</v>
          </cell>
        </row>
        <row r="155">
          <cell r="E155" t="e">
            <v>#N/A</v>
          </cell>
        </row>
        <row r="156">
          <cell r="A156" t="str">
            <v/>
          </cell>
          <cell r="B156" t="str">
            <v>Bank Charges</v>
          </cell>
          <cell r="E156" t="e">
            <v>#N/A</v>
          </cell>
        </row>
        <row r="157">
          <cell r="A157">
            <v>20089003</v>
          </cell>
          <cell r="B157" t="str">
            <v>BANK CHARGES</v>
          </cell>
          <cell r="C157">
            <v>1806.99</v>
          </cell>
          <cell r="E157">
            <v>1806.99</v>
          </cell>
        </row>
        <row r="159">
          <cell r="C159">
            <v>23083981.07</v>
          </cell>
          <cell r="D159">
            <v>89465.11</v>
          </cell>
        </row>
        <row r="160">
          <cell r="D160">
            <v>22994515.960000001</v>
          </cell>
        </row>
        <row r="161">
          <cell r="D161">
            <v>22994515.960000001</v>
          </cell>
        </row>
        <row r="162">
          <cell r="A162" t="str">
            <v/>
          </cell>
          <cell r="B162" t="str">
            <v>Gross Block</v>
          </cell>
          <cell r="D162">
            <v>0</v>
          </cell>
        </row>
        <row r="163">
          <cell r="A163">
            <v>30000001</v>
          </cell>
          <cell r="B163" t="str">
            <v>PLANT &amp; MACHINARY</v>
          </cell>
          <cell r="C163">
            <v>98142.5</v>
          </cell>
        </row>
        <row r="164">
          <cell r="A164">
            <v>30000006</v>
          </cell>
          <cell r="B164" t="str">
            <v>TEMPORARY SHEDS</v>
          </cell>
          <cell r="C164">
            <v>52000</v>
          </cell>
        </row>
        <row r="165">
          <cell r="A165">
            <v>30000010</v>
          </cell>
          <cell r="B165" t="str">
            <v>CENTRING EQUIPMENTS A/C.</v>
          </cell>
          <cell r="C165">
            <v>58803.44</v>
          </cell>
        </row>
        <row r="166">
          <cell r="A166">
            <v>30000018</v>
          </cell>
          <cell r="B166" t="str">
            <v>OFFICE EQUIPMENT</v>
          </cell>
          <cell r="C166">
            <v>1350</v>
          </cell>
        </row>
        <row r="168">
          <cell r="A168" t="str">
            <v/>
          </cell>
          <cell r="B168" t="str">
            <v>Closing Stock &amp; Work In Progress</v>
          </cell>
        </row>
        <row r="169">
          <cell r="A169">
            <v>30098502</v>
          </cell>
          <cell r="B169" t="str">
            <v>CLOSING STOCKS (STORES)</v>
          </cell>
          <cell r="C169">
            <v>4566518.25</v>
          </cell>
        </row>
        <row r="171">
          <cell r="A171" t="str">
            <v/>
          </cell>
          <cell r="B171" t="str">
            <v>Sundry Debtors - Direct works  Departments</v>
          </cell>
        </row>
        <row r="172">
          <cell r="A172">
            <v>30100573</v>
          </cell>
          <cell r="B172" t="str">
            <v>THIRUVARUR UGSS PKG-II - TAMILNADU(DEPT)</v>
          </cell>
          <cell r="C172">
            <v>4854678.97</v>
          </cell>
        </row>
        <row r="174">
          <cell r="A174" t="str">
            <v/>
          </cell>
          <cell r="B174" t="str">
            <v>UNBILLED REVENUE</v>
          </cell>
        </row>
        <row r="175">
          <cell r="A175">
            <v>30142001</v>
          </cell>
          <cell r="B175" t="str">
            <v>UNBILLED RECEIVABLE</v>
          </cell>
          <cell r="C175">
            <v>2440000</v>
          </cell>
        </row>
        <row r="176">
          <cell r="A176">
            <v>30157001</v>
          </cell>
          <cell r="B176" t="str">
            <v>Cash account</v>
          </cell>
          <cell r="C176">
            <v>1</v>
          </cell>
        </row>
        <row r="178">
          <cell r="A178" t="str">
            <v/>
          </cell>
          <cell r="B178" t="str">
            <v>Other Deposits - Considered Good</v>
          </cell>
        </row>
        <row r="179">
          <cell r="A179">
            <v>30207208</v>
          </cell>
          <cell r="B179" t="str">
            <v>RENT DEPOSIT</v>
          </cell>
          <cell r="C179">
            <v>10000</v>
          </cell>
        </row>
        <row r="180">
          <cell r="A180">
            <v>30207210</v>
          </cell>
          <cell r="B180" t="str">
            <v>SALES TAX DEPOSITS</v>
          </cell>
          <cell r="D180">
            <v>282034.43</v>
          </cell>
        </row>
        <row r="181">
          <cell r="A181">
            <v>30207213</v>
          </cell>
          <cell r="B181" t="str">
            <v>SECURITY DEPOSIT</v>
          </cell>
          <cell r="C181">
            <v>1193669</v>
          </cell>
        </row>
        <row r="182">
          <cell r="A182">
            <v>30207215</v>
          </cell>
          <cell r="B182" t="str">
            <v>SALES TAX PAYABLE  A/C.</v>
          </cell>
          <cell r="C182">
            <v>0.19</v>
          </cell>
        </row>
        <row r="184">
          <cell r="A184" t="str">
            <v/>
          </cell>
          <cell r="B184" t="str">
            <v>Tax Deducted at Source</v>
          </cell>
        </row>
        <row r="185">
          <cell r="A185">
            <v>30217001</v>
          </cell>
          <cell r="B185" t="str">
            <v>TDS ON GROSS BILLS</v>
          </cell>
          <cell r="C185">
            <v>471702</v>
          </cell>
        </row>
        <row r="187">
          <cell r="A187" t="str">
            <v/>
          </cell>
          <cell r="B187" t="str">
            <v>Balances with Customs , Central Excise &amp; VAT</v>
          </cell>
        </row>
        <row r="188">
          <cell r="A188">
            <v>30222802</v>
          </cell>
          <cell r="B188" t="str">
            <v>VAT ON  INPUTS</v>
          </cell>
          <cell r="C188">
            <v>24505.42</v>
          </cell>
        </row>
        <row r="189">
          <cell r="A189">
            <v>30222804</v>
          </cell>
          <cell r="B189" t="str">
            <v>EXCISE DUTY ON INPUTS (CENVAT)</v>
          </cell>
          <cell r="C189">
            <v>8899</v>
          </cell>
        </row>
        <row r="191">
          <cell r="A191" t="str">
            <v/>
          </cell>
          <cell r="B191" t="str">
            <v>Advances to Employees - Cash</v>
          </cell>
        </row>
        <row r="192">
          <cell r="A192">
            <v>30224677</v>
          </cell>
          <cell r="B192" t="str">
            <v>LENIN.M  VEDARANYAM</v>
          </cell>
          <cell r="D192">
            <v>15266.93</v>
          </cell>
        </row>
        <row r="193">
          <cell r="A193">
            <v>30225146</v>
          </cell>
          <cell r="B193" t="str">
            <v>GOPI.K (EMP.4332) BANGALORE</v>
          </cell>
          <cell r="D193">
            <v>6553</v>
          </cell>
        </row>
        <row r="194">
          <cell r="A194">
            <v>30229839</v>
          </cell>
          <cell r="B194" t="str">
            <v>GOPINATHAN.N (EMP NO.9344)</v>
          </cell>
          <cell r="D194">
            <v>2710.01</v>
          </cell>
        </row>
        <row r="195">
          <cell r="A195">
            <v>30230263</v>
          </cell>
          <cell r="B195" t="str">
            <v>VENKATESH PANDI.S (EMP NO.10154)</v>
          </cell>
          <cell r="D195">
            <v>8263.51</v>
          </cell>
        </row>
        <row r="196">
          <cell r="A196">
            <v>30230264</v>
          </cell>
          <cell r="B196" t="str">
            <v>SUBRAHMANYAM.V (EMP NO.9445)</v>
          </cell>
          <cell r="D196">
            <v>9323.33</v>
          </cell>
        </row>
        <row r="198">
          <cell r="A198" t="str">
            <v/>
          </cell>
          <cell r="B198" t="str">
            <v>Direct Work Projects</v>
          </cell>
        </row>
        <row r="199">
          <cell r="A199">
            <v>32000001</v>
          </cell>
          <cell r="B199" t="str">
            <v>H E A D OFFICE, HYDERABAD (CASH)</v>
          </cell>
          <cell r="D199">
            <v>170743</v>
          </cell>
        </row>
        <row r="200">
          <cell r="A200">
            <v>32000062</v>
          </cell>
          <cell r="B200" t="str">
            <v>ZONAL OFFICE (CHENNAI)(CASH)</v>
          </cell>
          <cell r="C200">
            <v>6814487.3700000001</v>
          </cell>
        </row>
        <row r="201">
          <cell r="A201">
            <v>32000294</v>
          </cell>
          <cell r="B201" t="str">
            <v>NHAI-MADURAI-NS-40(CASH)</v>
          </cell>
          <cell r="D201">
            <v>176474</v>
          </cell>
        </row>
        <row r="202">
          <cell r="A202">
            <v>32000477</v>
          </cell>
          <cell r="B202" t="str">
            <v>PALLAVARAM (PACKAGE-II) CHENNAI(CASH)</v>
          </cell>
          <cell r="C202">
            <v>78704.12</v>
          </cell>
        </row>
        <row r="203">
          <cell r="A203">
            <v>32000480</v>
          </cell>
          <cell r="B203" t="str">
            <v>NOYYAL - TIRUPUR (CHENNAI)(CASH)</v>
          </cell>
          <cell r="C203">
            <v>1727</v>
          </cell>
        </row>
        <row r="204">
          <cell r="A204">
            <v>32000536</v>
          </cell>
          <cell r="B204" t="str">
            <v>SENDURAI - CWSS (TAMILNADU)(CASH)</v>
          </cell>
          <cell r="D204">
            <v>21600.1</v>
          </cell>
        </row>
        <row r="205">
          <cell r="A205">
            <v>32000547</v>
          </cell>
          <cell r="B205" t="str">
            <v>THIRUVOTTIYUR SEWAGE COLLECTION SYSTEM PKG-III/IV(CASH)</v>
          </cell>
          <cell r="D205">
            <v>21812</v>
          </cell>
        </row>
        <row r="206">
          <cell r="A206">
            <v>32000549</v>
          </cell>
          <cell r="B206" t="str">
            <v>THIRUVOTTIYUR SEWAGE COLLECTION SYSTEM-PKG III(CASH)</v>
          </cell>
          <cell r="D206">
            <v>7335</v>
          </cell>
        </row>
        <row r="207">
          <cell r="A207">
            <v>32000554</v>
          </cell>
          <cell r="B207" t="str">
            <v>DESAL PIPE LINE (PKG-I) CHENNAI-TAMILNADU(CASH)</v>
          </cell>
          <cell r="C207">
            <v>22990</v>
          </cell>
        </row>
        <row r="208">
          <cell r="A208">
            <v>32000563</v>
          </cell>
          <cell r="B208" t="str">
            <v>DESAL PIPE LINE (PKG-II) CHENNAI-TAMILNADU(CASH)</v>
          </cell>
          <cell r="D208">
            <v>324000</v>
          </cell>
        </row>
        <row r="209">
          <cell r="A209">
            <v>32000572</v>
          </cell>
          <cell r="B209" t="str">
            <v>THIRUVARUR UGSS PKG-I  -  TAMILNADU(CASH)</v>
          </cell>
          <cell r="D209">
            <v>8744715.7799999993</v>
          </cell>
        </row>
        <row r="210">
          <cell r="A210">
            <v>32000643</v>
          </cell>
          <cell r="B210" t="str">
            <v>ROAD OVER BRIDGE - PERAMBUR IN DN.37 &amp; 38 ZONE - II (TAMILNADU)(CASH)</v>
          </cell>
          <cell r="C210">
            <v>5700</v>
          </cell>
        </row>
        <row r="212">
          <cell r="A212" t="str">
            <v/>
          </cell>
          <cell r="B212" t="str">
            <v>Sub-Contractors work projects</v>
          </cell>
        </row>
        <row r="213">
          <cell r="A213">
            <v>32020013</v>
          </cell>
          <cell r="B213" t="str">
            <v>VALASARAVAKKAM (CASH) - CHENNAI</v>
          </cell>
          <cell r="C213">
            <v>1163727</v>
          </cell>
        </row>
        <row r="215">
          <cell r="A215" t="str">
            <v/>
          </cell>
          <cell r="B215" t="str">
            <v>Profit and Loss account</v>
          </cell>
        </row>
        <row r="216">
          <cell r="A216">
            <v>40000602</v>
          </cell>
          <cell r="B216" t="str">
            <v>Profit and Loss account</v>
          </cell>
          <cell r="D216">
            <v>441456.39</v>
          </cell>
        </row>
        <row r="218">
          <cell r="A218" t="str">
            <v/>
          </cell>
          <cell r="B218" t="str">
            <v>Advances Recd from Contractee Clients</v>
          </cell>
        </row>
        <row r="219">
          <cell r="A219">
            <v>40018701</v>
          </cell>
          <cell r="B219" t="str">
            <v>MOBILISATION ADVANCE</v>
          </cell>
          <cell r="D219">
            <v>6007911</v>
          </cell>
        </row>
        <row r="221">
          <cell r="A221" t="str">
            <v/>
          </cell>
          <cell r="B221" t="str">
            <v>Creditors for Goods</v>
          </cell>
        </row>
        <row r="222">
          <cell r="A222">
            <v>40020093</v>
          </cell>
          <cell r="B222" t="str">
            <v>RAMAAS ENTERPRISES (SUPP) KINFRA</v>
          </cell>
          <cell r="D222">
            <v>0.5</v>
          </cell>
        </row>
        <row r="223">
          <cell r="A223">
            <v>40020314</v>
          </cell>
          <cell r="B223" t="str">
            <v>TANCEM STONEWARE FACTORY (SUPP) ALADUR</v>
          </cell>
          <cell r="C223">
            <v>215488</v>
          </cell>
        </row>
        <row r="224">
          <cell r="A224">
            <v>40021971</v>
          </cell>
          <cell r="B224" t="str">
            <v>TIRUNELVELI SPUN PIPES (P) LTD., (SUPP) MADURAI</v>
          </cell>
          <cell r="D224">
            <v>109095</v>
          </cell>
        </row>
        <row r="225">
          <cell r="A225">
            <v>40023291</v>
          </cell>
          <cell r="B225" t="str">
            <v>ZUF TEAM TRADERS (SAFETY-MATERIAL-SUPP) MADURAI</v>
          </cell>
          <cell r="D225">
            <v>21744</v>
          </cell>
        </row>
        <row r="226">
          <cell r="A226">
            <v>40024221</v>
          </cell>
          <cell r="B226" t="str">
            <v>SRI DEVI INDUSTRIES (SUPP) TIRUPUR</v>
          </cell>
          <cell r="D226">
            <v>18346</v>
          </cell>
        </row>
        <row r="227">
          <cell r="A227">
            <v>40025405</v>
          </cell>
          <cell r="B227" t="str">
            <v>PREMIER WELDING &amp; LIFTING TACKLES (SUPP) MINJUR</v>
          </cell>
          <cell r="D227">
            <v>38347.660000000003</v>
          </cell>
        </row>
        <row r="228">
          <cell r="A228">
            <v>40025468</v>
          </cell>
          <cell r="B228" t="str">
            <v>PERISWAMY (SUPP) SENDURAI</v>
          </cell>
          <cell r="D228">
            <v>54124.959999999999</v>
          </cell>
        </row>
        <row r="229">
          <cell r="A229">
            <v>40026649</v>
          </cell>
          <cell r="B229" t="str">
            <v>ARK.INDUSTRIES (SUPP) THIRUVARUR</v>
          </cell>
          <cell r="D229">
            <v>100000.04</v>
          </cell>
        </row>
        <row r="230">
          <cell r="A230">
            <v>40026674</v>
          </cell>
          <cell r="B230" t="str">
            <v>KIRUSH AGENCIES (SUPP) THIRUVARUR</v>
          </cell>
          <cell r="D230">
            <v>11839.93</v>
          </cell>
        </row>
        <row r="231">
          <cell r="A231">
            <v>40026733</v>
          </cell>
          <cell r="B231" t="str">
            <v>ARR VEE PITES (SUPP) THIRUVARUR</v>
          </cell>
          <cell r="D231">
            <v>3909</v>
          </cell>
        </row>
        <row r="232">
          <cell r="A232">
            <v>40027461</v>
          </cell>
          <cell r="B232" t="str">
            <v>RAJKANNU.S (SUPP) THIRUVARUR</v>
          </cell>
          <cell r="D232">
            <v>4874.8100000000004</v>
          </cell>
        </row>
        <row r="233">
          <cell r="A233">
            <v>40027465</v>
          </cell>
          <cell r="B233" t="str">
            <v>SVT FILLING STATION (DIESEL &amp; PETROL-SUPP)THIRUVAR</v>
          </cell>
          <cell r="D233">
            <v>53849.45</v>
          </cell>
        </row>
        <row r="234">
          <cell r="A234">
            <v>40027649</v>
          </cell>
          <cell r="B234" t="str">
            <v>KHEMKA TIMBER PVT. LTD (SUPP) AMBUJA</v>
          </cell>
          <cell r="C234">
            <v>3534.63</v>
          </cell>
        </row>
        <row r="235">
          <cell r="A235">
            <v>40028759</v>
          </cell>
          <cell r="B235" t="str">
            <v>TAMILNADU CEMENT CORPN. LTD  (SUPP) THIRUVARUR</v>
          </cell>
          <cell r="D235">
            <v>193856</v>
          </cell>
        </row>
        <row r="236">
          <cell r="A236">
            <v>40029159</v>
          </cell>
          <cell r="B236" t="str">
            <v>BASKAR.D (BRICKS-SUPPP) THIRUVARUR</v>
          </cell>
          <cell r="D236">
            <v>45000</v>
          </cell>
        </row>
        <row r="237">
          <cell r="A237">
            <v>40030013</v>
          </cell>
          <cell r="B237" t="str">
            <v>KK PRECAST CONCRETE PVT LTD (SUPP) THIRUVOTTIYUR</v>
          </cell>
          <cell r="D237">
            <v>114037.5</v>
          </cell>
        </row>
        <row r="238">
          <cell r="A238">
            <v>40030443</v>
          </cell>
          <cell r="B238" t="str">
            <v>MATHIALAGAN.A (SUPP) THIRUVARUR</v>
          </cell>
          <cell r="D238">
            <v>52499.42</v>
          </cell>
        </row>
        <row r="239">
          <cell r="A239">
            <v>40030723</v>
          </cell>
          <cell r="B239" t="str">
            <v>SENTHIL AGENCY (SUPP) SENDURAI</v>
          </cell>
          <cell r="D239">
            <v>36200</v>
          </cell>
        </row>
        <row r="240">
          <cell r="A240">
            <v>40031071</v>
          </cell>
          <cell r="B240" t="str">
            <v>KAVIYARASAN.S (SUPP) THIRUVARUR</v>
          </cell>
          <cell r="D240">
            <v>0.42</v>
          </cell>
        </row>
        <row r="241">
          <cell r="A241">
            <v>40031717</v>
          </cell>
          <cell r="B241" t="str">
            <v>BALAVINAYAGA BLUE METALS</v>
          </cell>
          <cell r="D241">
            <v>106614.23</v>
          </cell>
        </row>
        <row r="242">
          <cell r="A242">
            <v>40032301</v>
          </cell>
          <cell r="B242" t="str">
            <v>S.T.Y.ENGINEERING WORKS</v>
          </cell>
          <cell r="D242">
            <v>345</v>
          </cell>
        </row>
        <row r="243">
          <cell r="A243">
            <v>40032432</v>
          </cell>
          <cell r="B243" t="str">
            <v>MADURAI SPUN PIPE COMPANY (SUPP) MADURAI</v>
          </cell>
          <cell r="D243">
            <v>69256</v>
          </cell>
        </row>
        <row r="244">
          <cell r="A244">
            <v>40032612</v>
          </cell>
          <cell r="B244" t="str">
            <v>SEKAR.M (SUPP) THIRUVARUR</v>
          </cell>
          <cell r="D244">
            <v>39600</v>
          </cell>
        </row>
        <row r="245">
          <cell r="A245">
            <v>40032991</v>
          </cell>
          <cell r="B245" t="str">
            <v>LAWRENCE.A (SUPP) UGSS-THIRUVARUR</v>
          </cell>
          <cell r="D245">
            <v>29611.74</v>
          </cell>
        </row>
        <row r="246">
          <cell r="A246">
            <v>40033760</v>
          </cell>
          <cell r="B246" t="str">
            <v>ARUNA AGENCIES</v>
          </cell>
          <cell r="D246">
            <v>5500</v>
          </cell>
        </row>
        <row r="247">
          <cell r="A247">
            <v>40033793</v>
          </cell>
          <cell r="B247" t="str">
            <v>MANOHARAN.P (BRICKS-SUPP) THIRUVARUR</v>
          </cell>
          <cell r="D247">
            <v>70560</v>
          </cell>
        </row>
        <row r="248">
          <cell r="A248">
            <v>40033995</v>
          </cell>
          <cell r="B248" t="str">
            <v>KARTHI PIPE</v>
          </cell>
          <cell r="D248">
            <v>7325</v>
          </cell>
        </row>
        <row r="250">
          <cell r="A250" t="str">
            <v/>
          </cell>
          <cell r="B250" t="str">
            <v>Creditors for other Services</v>
          </cell>
        </row>
        <row r="251">
          <cell r="A251">
            <v>41719482</v>
          </cell>
          <cell r="B251" t="str">
            <v>CHETTINAD CEMENT CORPORATION (HIRE) SIVAGANGAI</v>
          </cell>
          <cell r="D251">
            <v>162000</v>
          </cell>
        </row>
        <row r="252">
          <cell r="A252">
            <v>41721949</v>
          </cell>
          <cell r="B252" t="str">
            <v>ARS METALS PRIVATE LIMITED (STEEL_SUPP) CRO</v>
          </cell>
          <cell r="D252">
            <v>198475.62</v>
          </cell>
        </row>
        <row r="253">
          <cell r="A253">
            <v>41723156</v>
          </cell>
          <cell r="B253" t="str">
            <v>RAJAGOPAL.V (HIRE) THIRUVARUR</v>
          </cell>
          <cell r="D253">
            <v>2916</v>
          </cell>
        </row>
        <row r="254">
          <cell r="A254">
            <v>41723218</v>
          </cell>
          <cell r="B254" t="str">
            <v>SATHISH KUMAR.M (HIRE) THIRUVARUR</v>
          </cell>
          <cell r="D254">
            <v>106022</v>
          </cell>
        </row>
        <row r="255">
          <cell r="A255">
            <v>41723232</v>
          </cell>
          <cell r="B255" t="str">
            <v>PUGAZHANDHI.D (HIRE) THIRUVARUR</v>
          </cell>
          <cell r="D255">
            <v>11753</v>
          </cell>
        </row>
        <row r="256">
          <cell r="A256">
            <v>41723531</v>
          </cell>
          <cell r="B256" t="str">
            <v>AMBIGAPATHY.A (HIRE)</v>
          </cell>
          <cell r="D256">
            <v>12322</v>
          </cell>
        </row>
        <row r="257">
          <cell r="A257">
            <v>41723653</v>
          </cell>
          <cell r="B257" t="str">
            <v>KALYANARAMAN (TPT)</v>
          </cell>
          <cell r="D257">
            <v>471</v>
          </cell>
        </row>
        <row r="258">
          <cell r="A258">
            <v>41723838</v>
          </cell>
          <cell r="B258" t="str">
            <v>KALYANAKUMAR.S  (TPT)</v>
          </cell>
          <cell r="D258">
            <v>4113</v>
          </cell>
        </row>
        <row r="259">
          <cell r="A259">
            <v>41798713</v>
          </cell>
          <cell r="B259" t="str">
            <v>SUBRAMANI.R (JCB-HIRE) THIRUVARUR</v>
          </cell>
          <cell r="C259">
            <v>2070.6</v>
          </cell>
        </row>
        <row r="260">
          <cell r="A260">
            <v>41799176</v>
          </cell>
          <cell r="B260" t="str">
            <v>SRI ANDAVAR LORRY BOOKING OFFICE (TPT) THIRUVARUR</v>
          </cell>
          <cell r="D260">
            <v>1747</v>
          </cell>
        </row>
        <row r="261">
          <cell r="A261">
            <v>41799421</v>
          </cell>
          <cell r="B261" t="str">
            <v>GOVINDARAJAN.V (HIRE) UGSS-THIRUVARUR</v>
          </cell>
          <cell r="D261">
            <v>11753</v>
          </cell>
        </row>
        <row r="263">
          <cell r="A263" t="str">
            <v/>
          </cell>
          <cell r="B263" t="str">
            <v>Services - LC and Masons</v>
          </cell>
        </row>
        <row r="264">
          <cell r="A264">
            <v>41919176</v>
          </cell>
          <cell r="B264" t="str">
            <v>ARUN PRADHAN-LC(VEERANAM)</v>
          </cell>
          <cell r="D264">
            <v>63123</v>
          </cell>
        </row>
        <row r="265">
          <cell r="A265">
            <v>41923530</v>
          </cell>
          <cell r="B265" t="str">
            <v>K.V.RAO-LC</v>
          </cell>
          <cell r="D265">
            <v>6907</v>
          </cell>
        </row>
        <row r="266">
          <cell r="A266">
            <v>41923635</v>
          </cell>
          <cell r="B266" t="str">
            <v>MUNIYANDLP (L.C) VEDARANYAM</v>
          </cell>
          <cell r="D266">
            <v>15710</v>
          </cell>
        </row>
        <row r="267">
          <cell r="A267">
            <v>41936153</v>
          </cell>
          <cell r="B267" t="str">
            <v>SAMY.R.M.P (L.C) THIRUVARUR</v>
          </cell>
          <cell r="D267">
            <v>722</v>
          </cell>
        </row>
        <row r="268">
          <cell r="A268">
            <v>41936155</v>
          </cell>
          <cell r="B268" t="str">
            <v>AYYAPPAN.A (L.C) THIRUVARUR</v>
          </cell>
          <cell r="D268">
            <v>8</v>
          </cell>
        </row>
        <row r="269">
          <cell r="A269">
            <v>41936158</v>
          </cell>
          <cell r="B269" t="str">
            <v>GOPINATH.G.K (L.C) THIRUVARUR</v>
          </cell>
          <cell r="D269">
            <v>530.5</v>
          </cell>
        </row>
        <row r="270">
          <cell r="A270">
            <v>41936159</v>
          </cell>
          <cell r="B270" t="str">
            <v>GUNA.S (L.C) THIRUVARUR</v>
          </cell>
          <cell r="D270">
            <v>3511.99</v>
          </cell>
        </row>
        <row r="271">
          <cell r="A271">
            <v>41936164</v>
          </cell>
          <cell r="B271" t="str">
            <v>KRISHNAMOORTHI.N (L.C) THIRUVARUR</v>
          </cell>
          <cell r="D271">
            <v>5460</v>
          </cell>
        </row>
        <row r="272">
          <cell r="A272">
            <v>41936169</v>
          </cell>
          <cell r="B272" t="str">
            <v>PERUVAZHUTHI.V (L.C) THIRUVARUR</v>
          </cell>
          <cell r="D272">
            <v>5215</v>
          </cell>
        </row>
        <row r="273">
          <cell r="A273">
            <v>41936174</v>
          </cell>
          <cell r="B273" t="str">
            <v>UDAYAKUMAR.M.V (L.C) THIRUVARUR</v>
          </cell>
          <cell r="D273">
            <v>13540</v>
          </cell>
        </row>
        <row r="274">
          <cell r="A274">
            <v>41936194</v>
          </cell>
          <cell r="B274" t="str">
            <v>VEDAMANI.P (L.C) THIRUVARUR</v>
          </cell>
          <cell r="D274">
            <v>974.5</v>
          </cell>
        </row>
        <row r="275">
          <cell r="A275">
            <v>41936216</v>
          </cell>
          <cell r="B275" t="str">
            <v>DEVA.K (L.C) THIRUVARUR</v>
          </cell>
          <cell r="D275">
            <v>2911</v>
          </cell>
        </row>
        <row r="276">
          <cell r="A276">
            <v>41936381</v>
          </cell>
          <cell r="B276" t="str">
            <v>THANGARAJ.M (L.C) THIRUVARUR</v>
          </cell>
          <cell r="D276">
            <v>50</v>
          </cell>
        </row>
        <row r="277">
          <cell r="A277">
            <v>41936610</v>
          </cell>
          <cell r="B277" t="str">
            <v>KANNAN.C (PIPE LINE WORK) THIRUVARUR</v>
          </cell>
          <cell r="D277">
            <v>9934</v>
          </cell>
        </row>
        <row r="278">
          <cell r="A278">
            <v>41936802</v>
          </cell>
          <cell r="B278" t="str">
            <v>PONRAJ.R (L.C)</v>
          </cell>
          <cell r="C278">
            <v>2095</v>
          </cell>
        </row>
        <row r="279">
          <cell r="A279">
            <v>41936803</v>
          </cell>
          <cell r="B279" t="str">
            <v>KARTHIK.R (L.C)</v>
          </cell>
          <cell r="D279">
            <v>1580.5</v>
          </cell>
        </row>
        <row r="280">
          <cell r="A280">
            <v>41936897</v>
          </cell>
          <cell r="B280" t="str">
            <v>CHELLAPPAN.M (PIPE LAYING WORK)</v>
          </cell>
          <cell r="C280">
            <v>1231.5</v>
          </cell>
        </row>
        <row r="281">
          <cell r="A281">
            <v>41936946</v>
          </cell>
          <cell r="B281" t="str">
            <v>MAGALINGAM.G (PIPE LAYING WORK)</v>
          </cell>
          <cell r="C281">
            <v>10539.25</v>
          </cell>
        </row>
        <row r="282">
          <cell r="A282">
            <v>41937604</v>
          </cell>
          <cell r="B282" t="str">
            <v>SUBRAMANI.R (PIPE LAYING WORK) THIRUVARUR</v>
          </cell>
          <cell r="D282">
            <v>32961.5</v>
          </cell>
        </row>
        <row r="283">
          <cell r="A283">
            <v>41938033</v>
          </cell>
          <cell r="B283" t="str">
            <v>GOVINDARAJ.N (PIPE LAYING WORK) THIRUVARUR</v>
          </cell>
          <cell r="D283">
            <v>10951.45</v>
          </cell>
        </row>
        <row r="284">
          <cell r="A284">
            <v>41938740</v>
          </cell>
          <cell r="B284" t="str">
            <v>MUTHUKUMARASAMY.S (L.C) THIRUVARUR</v>
          </cell>
          <cell r="C284">
            <v>23048</v>
          </cell>
        </row>
        <row r="285">
          <cell r="A285">
            <v>41939343</v>
          </cell>
          <cell r="B285" t="str">
            <v>PALANISAMY.D (L.C) THIRUVARUR</v>
          </cell>
          <cell r="C285">
            <v>1105</v>
          </cell>
        </row>
        <row r="286">
          <cell r="A286">
            <v>41939388</v>
          </cell>
          <cell r="B286" t="str">
            <v>JAGANATHAN.R (L.C) THIRUVARUR</v>
          </cell>
          <cell r="D286">
            <v>5304.75</v>
          </cell>
        </row>
        <row r="287">
          <cell r="A287">
            <v>41939731</v>
          </cell>
          <cell r="B287" t="str">
            <v>DHASHNAMOORTHY.G (L.C) THIRUVARUR</v>
          </cell>
          <cell r="C287">
            <v>7416.5</v>
          </cell>
        </row>
        <row r="288">
          <cell r="A288">
            <v>41939972</v>
          </cell>
          <cell r="B288" t="str">
            <v>RAJA.M (L.C) UGSS-THIRUVARUR</v>
          </cell>
          <cell r="C288">
            <v>4815</v>
          </cell>
        </row>
        <row r="289">
          <cell r="A289">
            <v>41940287</v>
          </cell>
          <cell r="B289" t="str">
            <v>KUMAR.R (L.C) THIRUVARUR</v>
          </cell>
          <cell r="D289">
            <v>152258.5</v>
          </cell>
        </row>
        <row r="290">
          <cell r="A290">
            <v>42939001</v>
          </cell>
          <cell r="B290" t="str">
            <v>Security Deposit Recovered from LC's</v>
          </cell>
          <cell r="D290">
            <v>241200</v>
          </cell>
        </row>
        <row r="292">
          <cell r="A292" t="str">
            <v/>
          </cell>
          <cell r="B292" t="str">
            <v>TDS Payable</v>
          </cell>
        </row>
        <row r="293">
          <cell r="A293">
            <v>43041002</v>
          </cell>
          <cell r="B293" t="str">
            <v>TDS ON CONTRACTORS</v>
          </cell>
          <cell r="D293">
            <v>80352</v>
          </cell>
        </row>
        <row r="294">
          <cell r="A294">
            <v>43041006</v>
          </cell>
          <cell r="B294" t="str">
            <v>TDS ON RENT</v>
          </cell>
          <cell r="D294">
            <v>79767</v>
          </cell>
        </row>
        <row r="295">
          <cell r="A295">
            <v>43041007</v>
          </cell>
          <cell r="B295" t="str">
            <v>TDS ON PROFESSIONAL CHARGES</v>
          </cell>
          <cell r="D295">
            <v>1504</v>
          </cell>
        </row>
        <row r="297">
          <cell r="A297" t="str">
            <v/>
          </cell>
          <cell r="B297" t="str">
            <v>P F Payable</v>
          </cell>
        </row>
        <row r="298">
          <cell r="A298">
            <v>43041101</v>
          </cell>
          <cell r="B298" t="str">
            <v>P.F.PAYABLE</v>
          </cell>
          <cell r="D298">
            <v>94897</v>
          </cell>
        </row>
        <row r="300">
          <cell r="A300" t="str">
            <v/>
          </cell>
          <cell r="B300" t="str">
            <v>Profession Tax Payable</v>
          </cell>
        </row>
        <row r="301">
          <cell r="A301">
            <v>43041131</v>
          </cell>
          <cell r="B301" t="str">
            <v>PROFESSIONAL TAX PAYABLE</v>
          </cell>
          <cell r="D301">
            <v>9256</v>
          </cell>
        </row>
        <row r="303">
          <cell r="A303" t="str">
            <v/>
          </cell>
          <cell r="B303" t="str">
            <v>Other Statutory Dues Payable</v>
          </cell>
        </row>
        <row r="304">
          <cell r="A304">
            <v>43041143</v>
          </cell>
          <cell r="B304" t="str">
            <v>MEDICAL EXPS PAYABLE</v>
          </cell>
          <cell r="C304">
            <v>88009</v>
          </cell>
        </row>
        <row r="305">
          <cell r="A305">
            <v>43041146</v>
          </cell>
          <cell r="B305" t="str">
            <v>SERVICE TAX PAYABLE</v>
          </cell>
          <cell r="D305">
            <v>16638</v>
          </cell>
        </row>
        <row r="307">
          <cell r="A307" t="str">
            <v/>
          </cell>
          <cell r="B307" t="str">
            <v>REMUNERATIONS  PAYABLE</v>
          </cell>
        </row>
        <row r="308">
          <cell r="A308">
            <v>43041261</v>
          </cell>
          <cell r="B308" t="str">
            <v>SALARIES PAYABLE</v>
          </cell>
          <cell r="D308">
            <v>130058</v>
          </cell>
        </row>
        <row r="312">
          <cell r="B312" t="str">
            <v xml:space="preserve">   ****** TOTAL ******</v>
          </cell>
          <cell r="C312">
            <v>68824919.879999995</v>
          </cell>
          <cell r="D312">
            <v>87830791.440000042</v>
          </cell>
        </row>
      </sheetData>
      <sheetData sheetId="2" refreshError="1"/>
      <sheetData sheetId="3" refreshError="1"/>
      <sheetData sheetId="4" refreshError="1"/>
      <sheetData sheetId="5"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C"/>
      <sheetName val="01"/>
      <sheetName val="02"/>
      <sheetName val="03"/>
      <sheetName val="04"/>
      <sheetName val="05"/>
      <sheetName val="06"/>
      <sheetName val="07"/>
      <sheetName val="08"/>
      <sheetName val="09"/>
      <sheetName val="10"/>
      <sheetName val="11"/>
      <sheetName val="12"/>
      <sheetName val="starter"/>
      <sheetName val="Output"/>
      <sheetName val="Data"/>
      <sheetName val="dlvoid"/>
      <sheetName val="Sch-3"/>
      <sheetName val="Sump_cal"/>
    </sheetNames>
    <sheetDataSet>
      <sheetData sheetId="0" refreshError="1"/>
      <sheetData sheetId="1"/>
      <sheetData sheetId="2"/>
      <sheetData sheetId="3"/>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_I_Porbandar_to_bhiladi"/>
      <sheetName val="AnaLOT1"/>
      <sheetName val="Quotations"/>
      <sheetName val="Cost of O &amp; O"/>
      <sheetName val="Equipment Output"/>
      <sheetName val="Material Rate Analysis"/>
      <sheetName val="Labour"/>
      <sheetName val="Mix Design"/>
      <sheetName val="Quantity-Stones"/>
      <sheetName val="abstr"/>
      <sheetName val="Temp"/>
      <sheetName val="Salary"/>
      <sheetName val="Site_Running"/>
      <sheetName val="Finance"/>
      <sheetName val="Travel"/>
      <sheetName val="Accom"/>
      <sheetName val="LOT-SW.1"/>
      <sheetName val="PROCTOR"/>
      <sheetName val="dBase"/>
    </sheetNames>
    <sheetDataSet>
      <sheetData sheetId="0" refreshError="1"/>
      <sheetData sheetId="1" refreshError="1"/>
      <sheetData sheetId="2" refreshError="1"/>
      <sheetData sheetId="3" refreshError="1">
        <row r="7">
          <cell r="F7">
            <v>15.405063291139241</v>
          </cell>
        </row>
        <row r="9">
          <cell r="F9">
            <v>20.627118644067796</v>
          </cell>
        </row>
        <row r="10">
          <cell r="F10">
            <v>20.627118644067796</v>
          </cell>
        </row>
        <row r="14">
          <cell r="F14">
            <v>16.399999999999999</v>
          </cell>
        </row>
        <row r="15">
          <cell r="F15">
            <v>23.428571428571427</v>
          </cell>
        </row>
        <row r="17">
          <cell r="F17">
            <v>25.894736842105264</v>
          </cell>
        </row>
        <row r="18">
          <cell r="F18">
            <v>25.894736842105264</v>
          </cell>
        </row>
        <row r="23">
          <cell r="F23">
            <v>0.9966666666666667</v>
          </cell>
        </row>
        <row r="27">
          <cell r="F27">
            <v>27.226666666666667</v>
          </cell>
        </row>
        <row r="28">
          <cell r="F28">
            <v>1666.6666666666667</v>
          </cell>
        </row>
        <row r="29">
          <cell r="F29">
            <v>100</v>
          </cell>
        </row>
        <row r="31">
          <cell r="F31">
            <v>200</v>
          </cell>
        </row>
        <row r="32">
          <cell r="F32">
            <v>35</v>
          </cell>
        </row>
        <row r="35">
          <cell r="F35">
            <v>200</v>
          </cell>
        </row>
        <row r="37">
          <cell r="F37">
            <v>80</v>
          </cell>
        </row>
        <row r="39">
          <cell r="F39">
            <v>100</v>
          </cell>
        </row>
        <row r="40">
          <cell r="F40">
            <v>40</v>
          </cell>
        </row>
        <row r="41">
          <cell r="F41">
            <v>60</v>
          </cell>
        </row>
        <row r="42">
          <cell r="F42">
            <v>44</v>
          </cell>
        </row>
      </sheetData>
      <sheetData sheetId="4" refreshError="1"/>
      <sheetData sheetId="5" refreshError="1"/>
      <sheetData sheetId="6" refreshError="1"/>
      <sheetData sheetId="7" refreshError="1">
        <row r="11">
          <cell r="P11">
            <v>1297</v>
          </cell>
        </row>
        <row r="12">
          <cell r="P12">
            <v>1774</v>
          </cell>
        </row>
        <row r="13">
          <cell r="P13">
            <v>1655</v>
          </cell>
        </row>
        <row r="15">
          <cell r="P15">
            <v>1774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 emb 1"/>
      <sheetName val="obs emb 2"/>
      <sheetName val="Sheet1"/>
      <sheetName val="Sheet2"/>
      <sheetName val="Sheet3"/>
      <sheetName val="Crate"/>
      <sheetName val="Cost of O &amp; O"/>
      <sheetName val="Analysis"/>
      <sheetName val="Analy_7-10"/>
      <sheetName val="Sump_cal"/>
      <sheetName val="07"/>
      <sheetName val="Output"/>
      <sheetName val="Trial Balance"/>
      <sheetName val="Isolasi Luar Dalam"/>
      <sheetName val="Isolasi Luar"/>
      <sheetName val="Sch-1(Option-I)"/>
      <sheetName val="#REF!"/>
      <sheetName val="Abstract"/>
      <sheetName val="eq_data"/>
      <sheetName val="2.9. Payment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PM &amp; Branches (2)"/>
      <sheetName val="pattinam"/>
      <sheetName val="nambiar "/>
      <sheetName val="Samantha"/>
      <sheetName val="Vandipettai"/>
      <sheetName val="Akkarai"/>
      <sheetName val="Data_EW"/>
      <sheetName val="Valve"/>
      <sheetName val="Crate"/>
      <sheetName val="MRate"/>
      <sheetName val="Sump_cal"/>
      <sheetName val="07"/>
      <sheetName val="Analysis"/>
      <sheetName val="Cost of O &amp; 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C5" t="str">
            <v>AC laying</v>
          </cell>
          <cell r="D5" t="str">
            <v>AC cutting</v>
          </cell>
          <cell r="E5" t="str">
            <v>AC burst</v>
          </cell>
          <cell r="F5" t="str">
            <v>CI laying</v>
          </cell>
          <cell r="G5" t="str">
            <v>CI cutting</v>
          </cell>
          <cell r="H5" t="str">
            <v>CI burst</v>
          </cell>
          <cell r="I5" t="str">
            <v>CI Tyton joint</v>
          </cell>
          <cell r="J5" t="str">
            <v>CI D/F joint</v>
          </cell>
          <cell r="K5" t="str">
            <v>CI cement joint</v>
          </cell>
          <cell r="L5" t="str">
            <v>GI laying</v>
          </cell>
          <cell r="M5" t="str">
            <v>GI cutting</v>
          </cell>
          <cell r="N5" t="str">
            <v>GI threading</v>
          </cell>
          <cell r="O5" t="str">
            <v>PVC laying</v>
          </cell>
          <cell r="P5" t="str">
            <v>PVC cutting</v>
          </cell>
          <cell r="Q5" t="str">
            <v>PVC burst</v>
          </cell>
          <cell r="R5" t="str">
            <v>PSC laying</v>
          </cell>
          <cell r="T5" t="str">
            <v>AC burst</v>
          </cell>
          <cell r="U5">
            <v>4</v>
          </cell>
        </row>
        <row r="6">
          <cell r="B6">
            <v>15</v>
          </cell>
          <cell r="L6">
            <v>4</v>
          </cell>
          <cell r="M6">
            <v>2.2000000000000002</v>
          </cell>
          <cell r="N6">
            <v>3.2</v>
          </cell>
          <cell r="O6">
            <v>3</v>
          </cell>
          <cell r="P6">
            <v>2</v>
          </cell>
          <cell r="T6" t="str">
            <v>AC cutting</v>
          </cell>
          <cell r="U6">
            <v>3</v>
          </cell>
          <cell r="Z6">
            <v>50</v>
          </cell>
          <cell r="AA6">
            <v>1.05</v>
          </cell>
          <cell r="AB6">
            <v>0.6</v>
          </cell>
          <cell r="AC6">
            <v>25.83</v>
          </cell>
          <cell r="AE6">
            <v>25.83</v>
          </cell>
          <cell r="AF6">
            <v>0</v>
          </cell>
          <cell r="AG6">
            <v>39.380000000000003</v>
          </cell>
          <cell r="AI6">
            <v>39.380000000000003</v>
          </cell>
          <cell r="AT6">
            <v>50</v>
          </cell>
          <cell r="AU6">
            <v>1.05</v>
          </cell>
          <cell r="AV6">
            <v>150</v>
          </cell>
          <cell r="AW6">
            <v>1.2</v>
          </cell>
          <cell r="AX6">
            <v>0.6</v>
          </cell>
          <cell r="AY6">
            <v>29.52</v>
          </cell>
          <cell r="BA6">
            <v>29.52</v>
          </cell>
          <cell r="BB6">
            <v>0</v>
          </cell>
          <cell r="BC6">
            <v>45</v>
          </cell>
          <cell r="BE6">
            <v>45</v>
          </cell>
        </row>
        <row r="7">
          <cell r="B7">
            <v>20</v>
          </cell>
          <cell r="L7">
            <v>4</v>
          </cell>
          <cell r="M7">
            <v>2.2000000000000002</v>
          </cell>
          <cell r="N7">
            <v>3.2</v>
          </cell>
          <cell r="O7">
            <v>3</v>
          </cell>
          <cell r="P7">
            <v>2</v>
          </cell>
          <cell r="T7" t="str">
            <v>AC laying</v>
          </cell>
          <cell r="U7">
            <v>2</v>
          </cell>
          <cell r="Z7">
            <v>63</v>
          </cell>
          <cell r="AA7">
            <v>1.05</v>
          </cell>
          <cell r="AB7">
            <v>0.6</v>
          </cell>
          <cell r="AC7">
            <v>25.83</v>
          </cell>
          <cell r="AE7">
            <v>25.83</v>
          </cell>
          <cell r="AF7">
            <v>0</v>
          </cell>
          <cell r="AG7">
            <v>39.380000000000003</v>
          </cell>
          <cell r="AI7">
            <v>39.380000000000003</v>
          </cell>
          <cell r="AT7">
            <v>63</v>
          </cell>
          <cell r="AU7">
            <v>1.05</v>
          </cell>
          <cell r="AV7">
            <v>150</v>
          </cell>
          <cell r="AW7">
            <v>1.2</v>
          </cell>
          <cell r="AX7">
            <v>0.6</v>
          </cell>
          <cell r="AY7">
            <v>29.52</v>
          </cell>
          <cell r="BA7">
            <v>29.52</v>
          </cell>
          <cell r="BB7">
            <v>0</v>
          </cell>
          <cell r="BC7">
            <v>45</v>
          </cell>
          <cell r="BE7">
            <v>45</v>
          </cell>
        </row>
        <row r="8">
          <cell r="B8">
            <v>25</v>
          </cell>
          <cell r="L8">
            <v>4</v>
          </cell>
          <cell r="M8">
            <v>2.7</v>
          </cell>
          <cell r="N8">
            <v>6.4</v>
          </cell>
          <cell r="O8">
            <v>3</v>
          </cell>
          <cell r="P8">
            <v>2</v>
          </cell>
          <cell r="T8" t="str">
            <v>CI burst</v>
          </cell>
          <cell r="U8">
            <v>7</v>
          </cell>
          <cell r="Z8">
            <v>75</v>
          </cell>
          <cell r="AA8">
            <v>1.05</v>
          </cell>
          <cell r="AB8">
            <v>0.6</v>
          </cell>
          <cell r="AC8">
            <v>25.83</v>
          </cell>
          <cell r="AE8">
            <v>25.83</v>
          </cell>
          <cell r="AF8">
            <v>0</v>
          </cell>
          <cell r="AG8">
            <v>39.380000000000003</v>
          </cell>
          <cell r="AI8">
            <v>39.380000000000003</v>
          </cell>
          <cell r="AT8">
            <v>75</v>
          </cell>
          <cell r="AU8">
            <v>1.05</v>
          </cell>
          <cell r="AV8">
            <v>150</v>
          </cell>
          <cell r="AW8">
            <v>1.2</v>
          </cell>
          <cell r="AX8">
            <v>0.6</v>
          </cell>
          <cell r="AY8">
            <v>29.52</v>
          </cell>
          <cell r="BA8">
            <v>29.52</v>
          </cell>
          <cell r="BB8">
            <v>0</v>
          </cell>
          <cell r="BC8">
            <v>45</v>
          </cell>
          <cell r="BE8">
            <v>45</v>
          </cell>
        </row>
        <row r="9">
          <cell r="B9">
            <v>32</v>
          </cell>
          <cell r="L9">
            <v>4</v>
          </cell>
          <cell r="M9">
            <v>3.2</v>
          </cell>
          <cell r="N9">
            <v>8.5500000000000007</v>
          </cell>
          <cell r="O9">
            <v>3</v>
          </cell>
          <cell r="P9">
            <v>2</v>
          </cell>
          <cell r="T9" t="str">
            <v>CI cement joint</v>
          </cell>
          <cell r="U9">
            <v>10</v>
          </cell>
          <cell r="Z9">
            <v>80</v>
          </cell>
          <cell r="AA9">
            <v>1.05</v>
          </cell>
          <cell r="AB9">
            <v>0.75</v>
          </cell>
          <cell r="AC9">
            <v>32.39</v>
          </cell>
          <cell r="AE9">
            <v>32.31</v>
          </cell>
          <cell r="AF9">
            <v>0</v>
          </cell>
          <cell r="AG9">
            <v>49.25</v>
          </cell>
          <cell r="AI9">
            <v>49.25</v>
          </cell>
          <cell r="AT9">
            <v>80</v>
          </cell>
          <cell r="AU9">
            <v>1.05</v>
          </cell>
          <cell r="AV9">
            <v>150</v>
          </cell>
          <cell r="AW9">
            <v>1.2</v>
          </cell>
          <cell r="AX9">
            <v>0.75</v>
          </cell>
          <cell r="AY9">
            <v>36.9</v>
          </cell>
          <cell r="BA9">
            <v>36.9</v>
          </cell>
          <cell r="BB9">
            <v>0</v>
          </cell>
          <cell r="BC9">
            <v>56.25</v>
          </cell>
          <cell r="BE9">
            <v>56.25</v>
          </cell>
        </row>
        <row r="10">
          <cell r="B10">
            <v>40</v>
          </cell>
          <cell r="L10">
            <v>4</v>
          </cell>
          <cell r="M10">
            <v>4.2</v>
          </cell>
          <cell r="N10">
            <v>9.5500000000000007</v>
          </cell>
          <cell r="O10">
            <v>3</v>
          </cell>
          <cell r="P10">
            <v>2</v>
          </cell>
          <cell r="T10" t="str">
            <v>CI cutting</v>
          </cell>
          <cell r="U10">
            <v>6</v>
          </cell>
          <cell r="Z10">
            <v>90</v>
          </cell>
          <cell r="AA10">
            <v>1.05</v>
          </cell>
          <cell r="AB10">
            <v>0.6</v>
          </cell>
          <cell r="AC10">
            <v>25.83</v>
          </cell>
          <cell r="AE10">
            <v>25.83</v>
          </cell>
          <cell r="AF10">
            <v>0</v>
          </cell>
          <cell r="AG10">
            <v>39.380000000000003</v>
          </cell>
          <cell r="AI10">
            <v>39.380000000000003</v>
          </cell>
          <cell r="AT10">
            <v>90</v>
          </cell>
          <cell r="AU10">
            <v>1.05</v>
          </cell>
          <cell r="AV10">
            <v>150</v>
          </cell>
          <cell r="AW10">
            <v>1.2</v>
          </cell>
          <cell r="AX10">
            <v>0.6</v>
          </cell>
          <cell r="AY10">
            <v>29.52</v>
          </cell>
          <cell r="BA10">
            <v>29.52</v>
          </cell>
          <cell r="BB10">
            <v>0</v>
          </cell>
          <cell r="BC10">
            <v>45</v>
          </cell>
          <cell r="BE10">
            <v>45</v>
          </cell>
        </row>
        <row r="11">
          <cell r="B11">
            <v>50</v>
          </cell>
          <cell r="L11">
            <v>4</v>
          </cell>
          <cell r="M11">
            <v>5.35</v>
          </cell>
          <cell r="N11">
            <v>10.65</v>
          </cell>
          <cell r="O11">
            <v>4</v>
          </cell>
          <cell r="P11">
            <v>2</v>
          </cell>
          <cell r="T11" t="str">
            <v>CI D/F joint</v>
          </cell>
          <cell r="U11">
            <v>9</v>
          </cell>
          <cell r="Z11">
            <v>100</v>
          </cell>
          <cell r="AA11">
            <v>1.05</v>
          </cell>
          <cell r="AB11">
            <v>0.75</v>
          </cell>
          <cell r="AC11">
            <v>32.39</v>
          </cell>
          <cell r="AE11">
            <v>32.31</v>
          </cell>
          <cell r="AF11">
            <v>0</v>
          </cell>
          <cell r="AG11">
            <v>49.25</v>
          </cell>
          <cell r="AI11">
            <v>49.25</v>
          </cell>
          <cell r="AT11">
            <v>100</v>
          </cell>
          <cell r="AU11">
            <v>1.05</v>
          </cell>
          <cell r="AV11">
            <v>150</v>
          </cell>
          <cell r="AW11">
            <v>1.2</v>
          </cell>
          <cell r="AX11">
            <v>0.75</v>
          </cell>
          <cell r="AY11">
            <v>36.9</v>
          </cell>
          <cell r="BA11">
            <v>36.9</v>
          </cell>
          <cell r="BB11">
            <v>0</v>
          </cell>
          <cell r="BC11">
            <v>56.25</v>
          </cell>
          <cell r="BE11">
            <v>56.25</v>
          </cell>
        </row>
        <row r="12">
          <cell r="B12">
            <v>63</v>
          </cell>
          <cell r="O12">
            <v>4</v>
          </cell>
          <cell r="P12">
            <v>2</v>
          </cell>
          <cell r="T12" t="str">
            <v>CI laying</v>
          </cell>
          <cell r="U12">
            <v>5</v>
          </cell>
          <cell r="Z12">
            <v>110</v>
          </cell>
          <cell r="AA12">
            <v>1.05</v>
          </cell>
          <cell r="AB12">
            <v>0.6</v>
          </cell>
          <cell r="AC12">
            <v>25.83</v>
          </cell>
          <cell r="AE12">
            <v>25.83</v>
          </cell>
          <cell r="AF12">
            <v>0</v>
          </cell>
          <cell r="AG12">
            <v>39.380000000000003</v>
          </cell>
          <cell r="AI12">
            <v>39.380000000000003</v>
          </cell>
          <cell r="AT12">
            <v>110</v>
          </cell>
          <cell r="AU12">
            <v>1.05</v>
          </cell>
          <cell r="AV12">
            <v>150</v>
          </cell>
          <cell r="AW12">
            <v>1.2</v>
          </cell>
          <cell r="AX12">
            <v>0.6</v>
          </cell>
          <cell r="AY12">
            <v>29.52</v>
          </cell>
          <cell r="BA12">
            <v>29.52</v>
          </cell>
          <cell r="BB12">
            <v>0</v>
          </cell>
          <cell r="BC12">
            <v>45</v>
          </cell>
          <cell r="BE12">
            <v>45</v>
          </cell>
        </row>
        <row r="13">
          <cell r="B13">
            <v>65</v>
          </cell>
          <cell r="L13">
            <v>4</v>
          </cell>
          <cell r="M13">
            <v>5.85</v>
          </cell>
          <cell r="N13">
            <v>12.75</v>
          </cell>
          <cell r="O13">
            <v>4</v>
          </cell>
          <cell r="P13">
            <v>2</v>
          </cell>
          <cell r="T13" t="str">
            <v>CI Tyton joint</v>
          </cell>
          <cell r="U13">
            <v>8</v>
          </cell>
          <cell r="Z13">
            <v>125</v>
          </cell>
          <cell r="AA13">
            <v>1.05</v>
          </cell>
          <cell r="AB13">
            <v>0.75</v>
          </cell>
          <cell r="AC13">
            <v>32.39</v>
          </cell>
          <cell r="AE13">
            <v>32.31</v>
          </cell>
          <cell r="AF13">
            <v>0</v>
          </cell>
          <cell r="AG13">
            <v>49.25</v>
          </cell>
          <cell r="AI13">
            <v>49.25</v>
          </cell>
          <cell r="AT13">
            <v>125</v>
          </cell>
          <cell r="AU13">
            <v>1.05</v>
          </cell>
          <cell r="AV13">
            <v>150</v>
          </cell>
          <cell r="AW13">
            <v>1.2</v>
          </cell>
          <cell r="AX13">
            <v>0.75</v>
          </cell>
          <cell r="AY13">
            <v>36.9</v>
          </cell>
          <cell r="BA13">
            <v>36.9</v>
          </cell>
          <cell r="BB13">
            <v>0</v>
          </cell>
          <cell r="BC13">
            <v>56.25</v>
          </cell>
          <cell r="BE13">
            <v>56.25</v>
          </cell>
        </row>
        <row r="14">
          <cell r="B14">
            <v>75</v>
          </cell>
          <cell r="O14">
            <v>4</v>
          </cell>
          <cell r="P14">
            <v>2</v>
          </cell>
          <cell r="T14" t="str">
            <v>GI cutting</v>
          </cell>
          <cell r="U14">
            <v>12</v>
          </cell>
          <cell r="Z14">
            <v>140</v>
          </cell>
          <cell r="AA14">
            <v>1.05</v>
          </cell>
          <cell r="AB14">
            <v>0.6</v>
          </cell>
          <cell r="AC14">
            <v>25.83</v>
          </cell>
          <cell r="AE14">
            <v>25.83</v>
          </cell>
          <cell r="AF14">
            <v>0</v>
          </cell>
          <cell r="AG14">
            <v>39.380000000000003</v>
          </cell>
          <cell r="AI14">
            <v>39.380000000000003</v>
          </cell>
          <cell r="AT14">
            <v>140</v>
          </cell>
          <cell r="AU14">
            <v>1.05</v>
          </cell>
          <cell r="AV14">
            <v>150</v>
          </cell>
          <cell r="AW14">
            <v>1.2</v>
          </cell>
          <cell r="AX14">
            <v>0.6</v>
          </cell>
          <cell r="AY14">
            <v>29.52</v>
          </cell>
          <cell r="BA14">
            <v>29.52</v>
          </cell>
          <cell r="BB14">
            <v>0</v>
          </cell>
          <cell r="BC14">
            <v>45</v>
          </cell>
          <cell r="BE14">
            <v>45</v>
          </cell>
        </row>
        <row r="15">
          <cell r="B15">
            <v>80</v>
          </cell>
          <cell r="C15">
            <v>7</v>
          </cell>
          <cell r="D15">
            <v>5</v>
          </cell>
          <cell r="F15">
            <v>4</v>
          </cell>
          <cell r="G15">
            <v>12</v>
          </cell>
          <cell r="I15">
            <v>15</v>
          </cell>
          <cell r="L15">
            <v>6</v>
          </cell>
          <cell r="M15">
            <v>7.45</v>
          </cell>
          <cell r="N15">
            <v>16</v>
          </cell>
          <cell r="O15">
            <v>4</v>
          </cell>
          <cell r="P15">
            <v>3</v>
          </cell>
          <cell r="T15" t="str">
            <v>GI laying</v>
          </cell>
          <cell r="U15">
            <v>11</v>
          </cell>
          <cell r="Z15">
            <v>150</v>
          </cell>
          <cell r="AA15">
            <v>1.05</v>
          </cell>
          <cell r="AB15">
            <v>0.75</v>
          </cell>
          <cell r="AC15">
            <v>32.39</v>
          </cell>
          <cell r="AE15">
            <v>32.39</v>
          </cell>
          <cell r="AF15">
            <v>0</v>
          </cell>
          <cell r="AG15">
            <v>49.38</v>
          </cell>
          <cell r="AI15">
            <v>49.38</v>
          </cell>
          <cell r="AT15">
            <v>150</v>
          </cell>
          <cell r="AU15">
            <v>1.05</v>
          </cell>
          <cell r="AV15">
            <v>150</v>
          </cell>
          <cell r="AW15">
            <v>1.2</v>
          </cell>
          <cell r="AX15">
            <v>0.75</v>
          </cell>
          <cell r="AY15">
            <v>36.9</v>
          </cell>
          <cell r="BA15">
            <v>36.9</v>
          </cell>
          <cell r="BB15">
            <v>0</v>
          </cell>
          <cell r="BC15">
            <v>56.25</v>
          </cell>
          <cell r="BE15">
            <v>56.25</v>
          </cell>
        </row>
        <row r="16">
          <cell r="B16">
            <v>90</v>
          </cell>
          <cell r="O16">
            <v>4</v>
          </cell>
          <cell r="P16">
            <v>3</v>
          </cell>
          <cell r="T16" t="str">
            <v>GI threading</v>
          </cell>
          <cell r="U16">
            <v>13</v>
          </cell>
          <cell r="Z16">
            <v>200</v>
          </cell>
          <cell r="AA16">
            <v>1.1000000000000001</v>
          </cell>
          <cell r="AB16">
            <v>0.8</v>
          </cell>
          <cell r="AC16">
            <v>36.08</v>
          </cell>
          <cell r="AE16">
            <v>36.08</v>
          </cell>
          <cell r="AF16">
            <v>0</v>
          </cell>
          <cell r="AG16">
            <v>55</v>
          </cell>
          <cell r="AI16">
            <v>55</v>
          </cell>
          <cell r="AT16">
            <v>200</v>
          </cell>
          <cell r="AU16">
            <v>1.1000000000000001</v>
          </cell>
          <cell r="AV16">
            <v>150</v>
          </cell>
          <cell r="AW16">
            <v>1.25</v>
          </cell>
          <cell r="AX16">
            <v>0.8</v>
          </cell>
          <cell r="AY16">
            <v>41</v>
          </cell>
          <cell r="BA16">
            <v>41</v>
          </cell>
          <cell r="BB16">
            <v>0</v>
          </cell>
          <cell r="BC16">
            <v>62.5</v>
          </cell>
          <cell r="BE16">
            <v>62.5</v>
          </cell>
        </row>
        <row r="17">
          <cell r="B17">
            <v>100</v>
          </cell>
          <cell r="C17">
            <v>9</v>
          </cell>
          <cell r="D17">
            <v>6</v>
          </cell>
          <cell r="F17">
            <v>5</v>
          </cell>
          <cell r="G17">
            <v>14</v>
          </cell>
          <cell r="I17">
            <v>18</v>
          </cell>
          <cell r="L17">
            <v>6</v>
          </cell>
          <cell r="M17">
            <v>10.65</v>
          </cell>
          <cell r="N17">
            <v>21.3</v>
          </cell>
          <cell r="O17">
            <v>4</v>
          </cell>
          <cell r="P17">
            <v>3</v>
          </cell>
          <cell r="T17" t="str">
            <v>PSC laying</v>
          </cell>
          <cell r="U17">
            <v>17</v>
          </cell>
          <cell r="Z17">
            <v>250</v>
          </cell>
          <cell r="AA17">
            <v>1.2</v>
          </cell>
          <cell r="AB17">
            <v>0.8</v>
          </cell>
          <cell r="AC17">
            <v>39.36</v>
          </cell>
          <cell r="AE17">
            <v>39.36</v>
          </cell>
          <cell r="AF17">
            <v>0</v>
          </cell>
          <cell r="AG17">
            <v>60</v>
          </cell>
          <cell r="AI17">
            <v>60</v>
          </cell>
          <cell r="AT17">
            <v>250</v>
          </cell>
          <cell r="AU17">
            <v>1.2</v>
          </cell>
          <cell r="AV17">
            <v>150</v>
          </cell>
          <cell r="AW17">
            <v>1.3499999999999999</v>
          </cell>
          <cell r="AX17">
            <v>0.8</v>
          </cell>
          <cell r="AY17">
            <v>44.28</v>
          </cell>
          <cell r="BA17">
            <v>44.28</v>
          </cell>
          <cell r="BB17">
            <v>0</v>
          </cell>
          <cell r="BC17">
            <v>67.5</v>
          </cell>
          <cell r="BE17">
            <v>67.5</v>
          </cell>
        </row>
        <row r="18">
          <cell r="B18">
            <v>110</v>
          </cell>
          <cell r="O18">
            <v>4</v>
          </cell>
          <cell r="P18">
            <v>3</v>
          </cell>
          <cell r="T18" t="str">
            <v>PVC burst</v>
          </cell>
          <cell r="U18">
            <v>16</v>
          </cell>
          <cell r="Z18">
            <v>300</v>
          </cell>
          <cell r="AA18">
            <v>1.35</v>
          </cell>
          <cell r="AB18">
            <v>0.8</v>
          </cell>
          <cell r="AC18">
            <v>44.28</v>
          </cell>
          <cell r="AE18">
            <v>44.28</v>
          </cell>
          <cell r="AF18">
            <v>0</v>
          </cell>
          <cell r="AG18">
            <v>67.5</v>
          </cell>
          <cell r="AI18">
            <v>67.5</v>
          </cell>
          <cell r="AT18">
            <v>300</v>
          </cell>
          <cell r="AU18">
            <v>1.35</v>
          </cell>
          <cell r="AV18">
            <v>150</v>
          </cell>
          <cell r="AW18">
            <v>1.5</v>
          </cell>
          <cell r="AX18">
            <v>0.8</v>
          </cell>
          <cell r="AY18">
            <v>49.2</v>
          </cell>
          <cell r="BA18">
            <v>49.2</v>
          </cell>
          <cell r="BB18">
            <v>0</v>
          </cell>
          <cell r="BC18">
            <v>75</v>
          </cell>
          <cell r="BE18">
            <v>75</v>
          </cell>
        </row>
        <row r="19">
          <cell r="B19">
            <v>125</v>
          </cell>
          <cell r="C19">
            <v>12</v>
          </cell>
          <cell r="D19">
            <v>7</v>
          </cell>
          <cell r="F19">
            <v>7</v>
          </cell>
          <cell r="G19">
            <v>17</v>
          </cell>
          <cell r="I19">
            <v>18</v>
          </cell>
          <cell r="L19">
            <v>6</v>
          </cell>
          <cell r="M19">
            <v>11.45</v>
          </cell>
          <cell r="N19">
            <v>22.9</v>
          </cell>
          <cell r="O19">
            <v>6</v>
          </cell>
          <cell r="P19">
            <v>3</v>
          </cell>
          <cell r="T19" t="str">
            <v>PVC cutting</v>
          </cell>
          <cell r="U19">
            <v>15</v>
          </cell>
          <cell r="Z19">
            <v>350</v>
          </cell>
          <cell r="AA19">
            <v>1.45</v>
          </cell>
          <cell r="AB19">
            <v>0.9</v>
          </cell>
          <cell r="AC19">
            <v>53.71</v>
          </cell>
          <cell r="AE19">
            <v>53.71</v>
          </cell>
          <cell r="AF19">
            <v>0</v>
          </cell>
          <cell r="AG19">
            <v>81.88</v>
          </cell>
          <cell r="AI19">
            <v>81.88</v>
          </cell>
          <cell r="AT19">
            <v>350</v>
          </cell>
          <cell r="AU19">
            <v>1.45</v>
          </cell>
          <cell r="AV19">
            <v>150</v>
          </cell>
          <cell r="AW19">
            <v>1.5999999999999999</v>
          </cell>
          <cell r="AX19">
            <v>0.9</v>
          </cell>
          <cell r="AY19">
            <v>59.04</v>
          </cell>
          <cell r="BA19">
            <v>59.04</v>
          </cell>
          <cell r="BB19">
            <v>0</v>
          </cell>
          <cell r="BC19">
            <v>90</v>
          </cell>
          <cell r="BE19">
            <v>90</v>
          </cell>
        </row>
        <row r="20">
          <cell r="B20">
            <v>140</v>
          </cell>
          <cell r="O20">
            <v>6</v>
          </cell>
          <cell r="P20">
            <v>3</v>
          </cell>
          <cell r="T20" t="str">
            <v>PVC laying</v>
          </cell>
          <cell r="U20">
            <v>14</v>
          </cell>
          <cell r="Z20">
            <v>400</v>
          </cell>
          <cell r="AA20">
            <v>1.55</v>
          </cell>
          <cell r="AB20">
            <v>0.9</v>
          </cell>
          <cell r="AC20">
            <v>57.4</v>
          </cell>
          <cell r="AE20">
            <v>57.4</v>
          </cell>
          <cell r="AF20">
            <v>0</v>
          </cell>
          <cell r="AG20">
            <v>87.5</v>
          </cell>
          <cell r="AI20">
            <v>87.5</v>
          </cell>
          <cell r="AT20">
            <v>400</v>
          </cell>
          <cell r="AU20">
            <v>1.55</v>
          </cell>
          <cell r="AV20">
            <v>150</v>
          </cell>
          <cell r="AW20">
            <v>1.7</v>
          </cell>
          <cell r="AX20">
            <v>0.9</v>
          </cell>
          <cell r="AY20">
            <v>62.73</v>
          </cell>
          <cell r="BA20">
            <v>62.73</v>
          </cell>
          <cell r="BB20">
            <v>0</v>
          </cell>
          <cell r="BC20">
            <v>95.63</v>
          </cell>
          <cell r="BE20">
            <v>95.63</v>
          </cell>
        </row>
        <row r="21">
          <cell r="B21">
            <v>150</v>
          </cell>
          <cell r="C21">
            <v>14</v>
          </cell>
          <cell r="D21">
            <v>8</v>
          </cell>
          <cell r="F21">
            <v>8</v>
          </cell>
          <cell r="G21">
            <v>20</v>
          </cell>
          <cell r="I21">
            <v>19</v>
          </cell>
          <cell r="L21">
            <v>6</v>
          </cell>
          <cell r="O21">
            <v>6</v>
          </cell>
          <cell r="Z21">
            <v>450</v>
          </cell>
          <cell r="AA21">
            <v>1.7</v>
          </cell>
          <cell r="AB21">
            <v>1</v>
          </cell>
          <cell r="AC21">
            <v>69.7</v>
          </cell>
          <cell r="AE21">
            <v>69.7</v>
          </cell>
          <cell r="AF21">
            <v>0</v>
          </cell>
          <cell r="AG21">
            <v>106.25</v>
          </cell>
          <cell r="AI21">
            <v>106.25</v>
          </cell>
          <cell r="AT21">
            <v>450</v>
          </cell>
          <cell r="AU21">
            <v>1.7</v>
          </cell>
          <cell r="AV21">
            <v>150</v>
          </cell>
          <cell r="AW21">
            <v>1.8499999999999999</v>
          </cell>
          <cell r="AX21">
            <v>1</v>
          </cell>
          <cell r="AY21">
            <v>75.849999999999994</v>
          </cell>
          <cell r="BA21">
            <v>75.849999999999994</v>
          </cell>
          <cell r="BB21">
            <v>0</v>
          </cell>
          <cell r="BC21">
            <v>115.63</v>
          </cell>
          <cell r="BE21">
            <v>115.63</v>
          </cell>
        </row>
        <row r="22">
          <cell r="B22">
            <v>160</v>
          </cell>
          <cell r="O22">
            <v>6</v>
          </cell>
          <cell r="P22">
            <v>4</v>
          </cell>
          <cell r="Z22">
            <v>500</v>
          </cell>
          <cell r="AA22">
            <v>1.85</v>
          </cell>
          <cell r="AB22">
            <v>1</v>
          </cell>
          <cell r="AC22">
            <v>75.849999999999994</v>
          </cell>
          <cell r="AE22">
            <v>75.849999999999994</v>
          </cell>
          <cell r="AF22">
            <v>0</v>
          </cell>
          <cell r="AG22">
            <v>115.63</v>
          </cell>
          <cell r="AI22">
            <v>115.63</v>
          </cell>
          <cell r="AT22">
            <v>500</v>
          </cell>
          <cell r="AU22">
            <v>1.85</v>
          </cell>
          <cell r="AV22">
            <v>150</v>
          </cell>
          <cell r="AW22">
            <v>2</v>
          </cell>
          <cell r="AX22">
            <v>1</v>
          </cell>
          <cell r="AY22">
            <v>82</v>
          </cell>
          <cell r="BA22">
            <v>82</v>
          </cell>
          <cell r="BB22">
            <v>0</v>
          </cell>
          <cell r="BC22">
            <v>125</v>
          </cell>
          <cell r="BE22">
            <v>125</v>
          </cell>
        </row>
        <row r="23">
          <cell r="B23">
            <v>175</v>
          </cell>
          <cell r="G23">
            <v>23</v>
          </cell>
          <cell r="O23">
            <v>8</v>
          </cell>
          <cell r="Z23">
            <v>600</v>
          </cell>
          <cell r="AA23">
            <v>2.0499999999999998</v>
          </cell>
          <cell r="AB23">
            <v>1.1000000000000001</v>
          </cell>
          <cell r="AC23">
            <v>90.2</v>
          </cell>
          <cell r="AD23">
            <v>2.46</v>
          </cell>
          <cell r="AE23">
            <v>92.66</v>
          </cell>
          <cell r="AF23">
            <v>0</v>
          </cell>
          <cell r="AG23">
            <v>141.25</v>
          </cell>
          <cell r="AH23">
            <v>3.75</v>
          </cell>
          <cell r="AI23">
            <v>145</v>
          </cell>
          <cell r="AT23">
            <v>600</v>
          </cell>
          <cell r="AU23">
            <v>2.0499999999999998</v>
          </cell>
          <cell r="AV23">
            <v>200</v>
          </cell>
          <cell r="AW23">
            <v>2.25</v>
          </cell>
          <cell r="AX23">
            <v>1.1000000000000001</v>
          </cell>
          <cell r="AY23">
            <v>90.2</v>
          </cell>
          <cell r="AZ23">
            <v>11.48</v>
          </cell>
          <cell r="BA23">
            <v>101.68</v>
          </cell>
          <cell r="BB23">
            <v>0</v>
          </cell>
          <cell r="BC23">
            <v>137.5</v>
          </cell>
          <cell r="BD23">
            <v>17.5</v>
          </cell>
          <cell r="BE23">
            <v>155</v>
          </cell>
        </row>
        <row r="24">
          <cell r="B24">
            <v>180</v>
          </cell>
          <cell r="O24">
            <v>8</v>
          </cell>
          <cell r="P24">
            <v>5</v>
          </cell>
          <cell r="Z24">
            <v>700</v>
          </cell>
          <cell r="AA24">
            <v>2.2999999999999998</v>
          </cell>
          <cell r="AB24">
            <v>1.2</v>
          </cell>
          <cell r="AC24">
            <v>98.4</v>
          </cell>
          <cell r="AD24">
            <v>14.76</v>
          </cell>
          <cell r="AE24">
            <v>113.16000000000001</v>
          </cell>
          <cell r="AF24">
            <v>0</v>
          </cell>
          <cell r="AG24">
            <v>150</v>
          </cell>
          <cell r="AH24">
            <v>22.5</v>
          </cell>
          <cell r="AI24">
            <v>172.5</v>
          </cell>
          <cell r="AT24">
            <v>700</v>
          </cell>
          <cell r="AU24">
            <v>2.2999999999999998</v>
          </cell>
          <cell r="AV24">
            <v>200</v>
          </cell>
          <cell r="AW24">
            <v>2.5</v>
          </cell>
          <cell r="AX24">
            <v>1.2</v>
          </cell>
          <cell r="AY24">
            <v>98.4</v>
          </cell>
          <cell r="AZ24">
            <v>24.6</v>
          </cell>
          <cell r="BA24">
            <v>123</v>
          </cell>
          <cell r="BB24">
            <v>0</v>
          </cell>
          <cell r="BC24">
            <v>150</v>
          </cell>
          <cell r="BD24">
            <v>37.5</v>
          </cell>
          <cell r="BE24">
            <v>187.5</v>
          </cell>
        </row>
        <row r="25">
          <cell r="B25">
            <v>200</v>
          </cell>
          <cell r="C25">
            <v>19</v>
          </cell>
          <cell r="D25">
            <v>10</v>
          </cell>
          <cell r="F25">
            <v>10</v>
          </cell>
          <cell r="G25">
            <v>31</v>
          </cell>
          <cell r="I25">
            <v>33</v>
          </cell>
          <cell r="O25">
            <v>8</v>
          </cell>
          <cell r="P25">
            <v>5</v>
          </cell>
          <cell r="Z25">
            <v>750</v>
          </cell>
          <cell r="AA25">
            <v>2.4500000000000002</v>
          </cell>
          <cell r="AB25">
            <v>1.25</v>
          </cell>
          <cell r="AC25">
            <v>102.5</v>
          </cell>
          <cell r="AD25">
            <v>22.96</v>
          </cell>
          <cell r="AE25">
            <v>125.46000000000001</v>
          </cell>
          <cell r="AF25">
            <v>0</v>
          </cell>
          <cell r="AG25">
            <v>156.25</v>
          </cell>
          <cell r="AH25">
            <v>35</v>
          </cell>
          <cell r="AI25">
            <v>191.25</v>
          </cell>
          <cell r="AT25">
            <v>750</v>
          </cell>
          <cell r="AU25">
            <v>2.4500000000000002</v>
          </cell>
          <cell r="AV25">
            <v>250</v>
          </cell>
          <cell r="AW25">
            <v>2.7</v>
          </cell>
          <cell r="AX25">
            <v>1.25</v>
          </cell>
          <cell r="AY25">
            <v>102.5</v>
          </cell>
          <cell r="AZ25">
            <v>36.08</v>
          </cell>
          <cell r="BA25">
            <v>138.57999999999998</v>
          </cell>
          <cell r="BB25">
            <v>0</v>
          </cell>
          <cell r="BC25">
            <v>156.25</v>
          </cell>
          <cell r="BD25">
            <v>55</v>
          </cell>
          <cell r="BE25">
            <v>211.25</v>
          </cell>
        </row>
        <row r="26">
          <cell r="B26">
            <v>210</v>
          </cell>
          <cell r="O26">
            <v>8</v>
          </cell>
          <cell r="Z26">
            <v>800</v>
          </cell>
          <cell r="AA26">
            <v>2.4500000000000002</v>
          </cell>
          <cell r="AB26">
            <v>1.25</v>
          </cell>
          <cell r="AC26">
            <v>102.5</v>
          </cell>
          <cell r="AD26">
            <v>22.96</v>
          </cell>
          <cell r="AE26">
            <v>125.46000000000001</v>
          </cell>
          <cell r="AF26">
            <v>0</v>
          </cell>
          <cell r="AG26">
            <v>156.25</v>
          </cell>
          <cell r="AH26">
            <v>35</v>
          </cell>
          <cell r="AI26">
            <v>191.25</v>
          </cell>
          <cell r="AT26">
            <v>800</v>
          </cell>
          <cell r="AU26">
            <v>2.4500000000000002</v>
          </cell>
          <cell r="AV26">
            <v>250</v>
          </cell>
          <cell r="AW26">
            <v>2.7</v>
          </cell>
          <cell r="AX26">
            <v>1.3</v>
          </cell>
          <cell r="AY26">
            <v>106.6</v>
          </cell>
          <cell r="AZ26">
            <v>37.31</v>
          </cell>
          <cell r="BA26">
            <v>143.91</v>
          </cell>
          <cell r="BB26">
            <v>0</v>
          </cell>
          <cell r="BC26">
            <v>162.5</v>
          </cell>
          <cell r="BD26">
            <v>56.88</v>
          </cell>
          <cell r="BE26">
            <v>219.38</v>
          </cell>
        </row>
        <row r="27">
          <cell r="B27">
            <v>225</v>
          </cell>
          <cell r="G27">
            <v>38</v>
          </cell>
          <cell r="O27">
            <v>8</v>
          </cell>
          <cell r="Z27">
            <v>900</v>
          </cell>
          <cell r="AA27">
            <v>2.6</v>
          </cell>
          <cell r="AB27">
            <v>1.4</v>
          </cell>
          <cell r="AC27">
            <v>114.8</v>
          </cell>
          <cell r="AD27">
            <v>34.44</v>
          </cell>
          <cell r="AE27">
            <v>149.24</v>
          </cell>
          <cell r="AF27">
            <v>0</v>
          </cell>
          <cell r="AG27">
            <v>227.5</v>
          </cell>
          <cell r="AH27">
            <v>52.5</v>
          </cell>
          <cell r="AI27">
            <v>280</v>
          </cell>
          <cell r="AT27">
            <v>900</v>
          </cell>
          <cell r="AU27">
            <v>2.4500000000000002</v>
          </cell>
          <cell r="AV27">
            <v>300</v>
          </cell>
          <cell r="AW27">
            <v>2.75</v>
          </cell>
          <cell r="AX27">
            <v>1.4</v>
          </cell>
          <cell r="AY27">
            <v>114.8</v>
          </cell>
          <cell r="AZ27">
            <v>43.05</v>
          </cell>
          <cell r="BA27">
            <v>157.85</v>
          </cell>
          <cell r="BB27">
            <v>0</v>
          </cell>
          <cell r="BC27">
            <v>175</v>
          </cell>
          <cell r="BD27">
            <v>65.63</v>
          </cell>
          <cell r="BE27">
            <v>240.63</v>
          </cell>
        </row>
        <row r="28">
          <cell r="B28">
            <v>250</v>
          </cell>
          <cell r="C28">
            <v>23</v>
          </cell>
          <cell r="D28">
            <v>15</v>
          </cell>
          <cell r="F28">
            <v>13</v>
          </cell>
          <cell r="G28">
            <v>40</v>
          </cell>
          <cell r="I28">
            <v>46</v>
          </cell>
          <cell r="O28">
            <v>8</v>
          </cell>
          <cell r="P28">
            <v>6</v>
          </cell>
          <cell r="Z28">
            <v>1000</v>
          </cell>
          <cell r="AA28">
            <v>2.7</v>
          </cell>
          <cell r="AB28">
            <v>1.5</v>
          </cell>
          <cell r="AC28">
            <v>123</v>
          </cell>
          <cell r="AD28">
            <v>43.05</v>
          </cell>
          <cell r="AE28">
            <v>166.05</v>
          </cell>
          <cell r="AF28">
            <v>0</v>
          </cell>
          <cell r="AG28">
            <v>227.5</v>
          </cell>
          <cell r="AH28">
            <v>65.63</v>
          </cell>
          <cell r="AI28">
            <v>293.13</v>
          </cell>
          <cell r="AT28">
            <v>1000</v>
          </cell>
          <cell r="AU28">
            <v>2.4500000000000002</v>
          </cell>
          <cell r="AV28">
            <v>300</v>
          </cell>
          <cell r="AW28">
            <v>2.75</v>
          </cell>
          <cell r="AX28">
            <v>1.5</v>
          </cell>
          <cell r="AY28">
            <v>123</v>
          </cell>
          <cell r="AZ28">
            <v>46.33</v>
          </cell>
          <cell r="BA28">
            <v>169.32999999999998</v>
          </cell>
          <cell r="BB28">
            <v>0</v>
          </cell>
          <cell r="BC28">
            <v>187.5</v>
          </cell>
          <cell r="BD28">
            <v>70.63</v>
          </cell>
          <cell r="BE28">
            <v>258.13</v>
          </cell>
        </row>
        <row r="29">
          <cell r="B29">
            <v>280</v>
          </cell>
          <cell r="O29">
            <v>10</v>
          </cell>
          <cell r="Z29">
            <v>1100</v>
          </cell>
          <cell r="AA29">
            <v>2.7</v>
          </cell>
          <cell r="AB29">
            <v>1.6</v>
          </cell>
          <cell r="AC29">
            <v>131.19999999999999</v>
          </cell>
          <cell r="AD29">
            <v>45.92</v>
          </cell>
          <cell r="AE29">
            <v>177.12</v>
          </cell>
          <cell r="AF29">
            <v>0</v>
          </cell>
          <cell r="AG29">
            <v>227.5</v>
          </cell>
          <cell r="AH29">
            <v>70</v>
          </cell>
          <cell r="AI29">
            <v>297.5</v>
          </cell>
          <cell r="AT29">
            <v>1100</v>
          </cell>
          <cell r="AU29">
            <v>2.5499999999999998</v>
          </cell>
          <cell r="AV29">
            <v>300</v>
          </cell>
          <cell r="AW29">
            <v>2.8499999999999996</v>
          </cell>
          <cell r="AX29">
            <v>1.6</v>
          </cell>
          <cell r="AY29">
            <v>131.19999999999999</v>
          </cell>
          <cell r="AZ29">
            <v>55.76</v>
          </cell>
          <cell r="BA29">
            <v>186.95999999999998</v>
          </cell>
          <cell r="BB29">
            <v>0</v>
          </cell>
          <cell r="BC29">
            <v>200</v>
          </cell>
          <cell r="BD29">
            <v>85</v>
          </cell>
          <cell r="BE29">
            <v>285</v>
          </cell>
        </row>
        <row r="30">
          <cell r="B30">
            <v>300</v>
          </cell>
          <cell r="C30">
            <v>29</v>
          </cell>
          <cell r="D30">
            <v>17</v>
          </cell>
          <cell r="F30">
            <v>15</v>
          </cell>
          <cell r="G30">
            <v>45</v>
          </cell>
          <cell r="I30">
            <v>54</v>
          </cell>
          <cell r="O30">
            <v>10</v>
          </cell>
          <cell r="R30">
            <v>32</v>
          </cell>
          <cell r="Z30">
            <v>1200</v>
          </cell>
          <cell r="AA30">
            <v>2.7</v>
          </cell>
          <cell r="AB30">
            <v>1.7</v>
          </cell>
          <cell r="AC30">
            <v>139.4</v>
          </cell>
          <cell r="AD30">
            <v>48.79</v>
          </cell>
          <cell r="AE30">
            <v>188.19</v>
          </cell>
          <cell r="AF30">
            <v>0</v>
          </cell>
          <cell r="AG30">
            <v>227.5</v>
          </cell>
          <cell r="AH30">
            <v>74.38</v>
          </cell>
          <cell r="AI30">
            <v>301.88</v>
          </cell>
          <cell r="AT30">
            <v>1200</v>
          </cell>
          <cell r="AU30">
            <v>2.65</v>
          </cell>
          <cell r="AV30">
            <v>300</v>
          </cell>
          <cell r="AW30">
            <v>2.9499999999999997</v>
          </cell>
          <cell r="AX30">
            <v>1.7</v>
          </cell>
          <cell r="AY30">
            <v>139.4</v>
          </cell>
          <cell r="AZ30">
            <v>66.42</v>
          </cell>
          <cell r="BA30">
            <v>205.82</v>
          </cell>
          <cell r="BB30">
            <v>0</v>
          </cell>
          <cell r="BC30">
            <v>212.5</v>
          </cell>
          <cell r="BD30">
            <v>101.25</v>
          </cell>
          <cell r="BE30">
            <v>313.75</v>
          </cell>
        </row>
        <row r="31">
          <cell r="B31">
            <v>315</v>
          </cell>
          <cell r="O31">
            <v>10</v>
          </cell>
          <cell r="P31">
            <v>7</v>
          </cell>
          <cell r="R31">
            <v>32</v>
          </cell>
          <cell r="Z31">
            <v>1300</v>
          </cell>
          <cell r="AA31">
            <v>2.7</v>
          </cell>
          <cell r="AB31">
            <v>1.8</v>
          </cell>
          <cell r="AC31">
            <v>147.6</v>
          </cell>
          <cell r="AD31">
            <v>51.66</v>
          </cell>
          <cell r="AE31">
            <v>199.26</v>
          </cell>
          <cell r="AF31">
            <v>0</v>
          </cell>
          <cell r="AG31">
            <v>227.5</v>
          </cell>
          <cell r="AH31">
            <v>78.75</v>
          </cell>
          <cell r="AI31">
            <v>306.25</v>
          </cell>
          <cell r="AT31">
            <v>1300</v>
          </cell>
          <cell r="AU31">
            <v>2.75</v>
          </cell>
          <cell r="AV31">
            <v>300</v>
          </cell>
          <cell r="AW31">
            <v>3.05</v>
          </cell>
          <cell r="AX31">
            <v>1.8</v>
          </cell>
          <cell r="AY31">
            <v>147.6</v>
          </cell>
          <cell r="AZ31">
            <v>77.489999999999995</v>
          </cell>
          <cell r="BA31">
            <v>225.08999999999997</v>
          </cell>
          <cell r="BB31">
            <v>0</v>
          </cell>
          <cell r="BC31">
            <v>225</v>
          </cell>
          <cell r="BD31">
            <v>118.13</v>
          </cell>
          <cell r="BE31">
            <v>343.13</v>
          </cell>
        </row>
        <row r="32">
          <cell r="B32">
            <v>350</v>
          </cell>
          <cell r="C32">
            <v>32</v>
          </cell>
          <cell r="D32">
            <v>21</v>
          </cell>
          <cell r="F32">
            <v>18</v>
          </cell>
          <cell r="G32">
            <v>56</v>
          </cell>
          <cell r="I32">
            <v>60</v>
          </cell>
          <cell r="R32">
            <v>32</v>
          </cell>
          <cell r="Z32">
            <v>1400</v>
          </cell>
          <cell r="AA32">
            <v>2.7</v>
          </cell>
          <cell r="AB32">
            <v>1.9</v>
          </cell>
          <cell r="AC32">
            <v>155.80000000000001</v>
          </cell>
          <cell r="AD32">
            <v>54.53</v>
          </cell>
          <cell r="AE32">
            <v>210.33</v>
          </cell>
          <cell r="AF32">
            <v>0</v>
          </cell>
          <cell r="AG32">
            <v>227.5</v>
          </cell>
          <cell r="AH32">
            <v>83.13</v>
          </cell>
          <cell r="AI32">
            <v>310.63</v>
          </cell>
          <cell r="AT32">
            <v>1400</v>
          </cell>
          <cell r="AU32">
            <v>2.85</v>
          </cell>
          <cell r="AV32">
            <v>300</v>
          </cell>
          <cell r="AW32">
            <v>3.15</v>
          </cell>
          <cell r="AX32">
            <v>1.9</v>
          </cell>
          <cell r="AY32">
            <v>155.80000000000001</v>
          </cell>
          <cell r="AZ32">
            <v>89.79</v>
          </cell>
          <cell r="BA32">
            <v>245.59000000000003</v>
          </cell>
          <cell r="BB32">
            <v>0</v>
          </cell>
          <cell r="BC32">
            <v>237.5</v>
          </cell>
          <cell r="BD32">
            <v>136.88</v>
          </cell>
          <cell r="BE32">
            <v>374.38</v>
          </cell>
        </row>
        <row r="33">
          <cell r="B33">
            <v>375</v>
          </cell>
          <cell r="G33">
            <v>69</v>
          </cell>
          <cell r="Z33">
            <v>1500</v>
          </cell>
          <cell r="AA33">
            <v>2.7</v>
          </cell>
          <cell r="AB33">
            <v>2</v>
          </cell>
          <cell r="AC33">
            <v>164</v>
          </cell>
          <cell r="AD33">
            <v>57.4</v>
          </cell>
          <cell r="AE33">
            <v>221.4</v>
          </cell>
          <cell r="AF33">
            <v>0</v>
          </cell>
          <cell r="AG33">
            <v>227.5</v>
          </cell>
          <cell r="AH33">
            <v>87.5</v>
          </cell>
          <cell r="AI33">
            <v>315</v>
          </cell>
          <cell r="AT33">
            <v>1500</v>
          </cell>
          <cell r="AU33">
            <v>2.95</v>
          </cell>
          <cell r="AV33">
            <v>300</v>
          </cell>
          <cell r="AW33">
            <v>3.25</v>
          </cell>
          <cell r="AX33">
            <v>2</v>
          </cell>
          <cell r="AY33">
            <v>164</v>
          </cell>
          <cell r="AZ33">
            <v>102.5</v>
          </cell>
          <cell r="BA33">
            <v>266.5</v>
          </cell>
          <cell r="BB33">
            <v>0</v>
          </cell>
          <cell r="BC33">
            <v>250</v>
          </cell>
          <cell r="BD33">
            <v>156.25</v>
          </cell>
          <cell r="BE33">
            <v>406.25</v>
          </cell>
        </row>
        <row r="34">
          <cell r="B34">
            <v>400</v>
          </cell>
          <cell r="C34">
            <v>37</v>
          </cell>
          <cell r="D34">
            <v>26</v>
          </cell>
          <cell r="F34">
            <v>21</v>
          </cell>
          <cell r="G34">
            <v>72</v>
          </cell>
          <cell r="I34">
            <v>77</v>
          </cell>
          <cell r="R34">
            <v>38</v>
          </cell>
          <cell r="Z34">
            <v>1600</v>
          </cell>
          <cell r="AA34">
            <v>2.7</v>
          </cell>
          <cell r="AB34">
            <v>2.1</v>
          </cell>
          <cell r="AC34">
            <v>172.2</v>
          </cell>
          <cell r="AD34">
            <v>60.27</v>
          </cell>
          <cell r="AE34">
            <v>232.47</v>
          </cell>
          <cell r="AF34">
            <v>0</v>
          </cell>
          <cell r="AG34">
            <v>227.5</v>
          </cell>
          <cell r="AH34">
            <v>91.88</v>
          </cell>
          <cell r="AI34">
            <v>319.38</v>
          </cell>
          <cell r="AT34">
            <v>1600</v>
          </cell>
          <cell r="AU34">
            <v>3</v>
          </cell>
          <cell r="AV34">
            <v>300</v>
          </cell>
          <cell r="AW34">
            <v>3.3</v>
          </cell>
          <cell r="AX34">
            <v>2.1</v>
          </cell>
          <cell r="AY34">
            <v>172.2</v>
          </cell>
          <cell r="AZ34">
            <v>111.93</v>
          </cell>
          <cell r="BA34">
            <v>284.13</v>
          </cell>
          <cell r="BB34">
            <v>0</v>
          </cell>
          <cell r="BC34">
            <v>262.5</v>
          </cell>
          <cell r="BD34">
            <v>170.63</v>
          </cell>
          <cell r="BE34">
            <v>433.13</v>
          </cell>
        </row>
        <row r="35">
          <cell r="B35">
            <v>450</v>
          </cell>
          <cell r="C35">
            <v>44</v>
          </cell>
          <cell r="D35">
            <v>29</v>
          </cell>
          <cell r="F35">
            <v>24</v>
          </cell>
          <cell r="G35">
            <v>78</v>
          </cell>
          <cell r="I35">
            <v>109</v>
          </cell>
          <cell r="R35">
            <v>45</v>
          </cell>
          <cell r="Z35">
            <v>1700</v>
          </cell>
          <cell r="AA35">
            <v>2.7</v>
          </cell>
          <cell r="AB35">
            <v>2.2000000000000002</v>
          </cell>
          <cell r="AC35">
            <v>180.4</v>
          </cell>
          <cell r="AD35">
            <v>63.14</v>
          </cell>
          <cell r="AE35">
            <v>243.54000000000002</v>
          </cell>
          <cell r="AF35">
            <v>0</v>
          </cell>
          <cell r="AG35">
            <v>227.5</v>
          </cell>
          <cell r="AH35">
            <v>96.25</v>
          </cell>
          <cell r="AI35">
            <v>323.75</v>
          </cell>
          <cell r="AT35">
            <v>1700</v>
          </cell>
          <cell r="AU35">
            <v>3.1</v>
          </cell>
          <cell r="AV35">
            <v>300</v>
          </cell>
          <cell r="AW35">
            <v>3.4</v>
          </cell>
          <cell r="AX35">
            <v>2.2000000000000002</v>
          </cell>
          <cell r="AY35">
            <v>180.4</v>
          </cell>
          <cell r="AZ35">
            <v>126.28</v>
          </cell>
          <cell r="BA35">
            <v>306.68</v>
          </cell>
          <cell r="BB35">
            <v>0</v>
          </cell>
          <cell r="BC35">
            <v>275</v>
          </cell>
          <cell r="BD35">
            <v>192.5</v>
          </cell>
          <cell r="BE35">
            <v>467.5</v>
          </cell>
        </row>
        <row r="36">
          <cell r="B36">
            <v>500</v>
          </cell>
          <cell r="C36">
            <v>52</v>
          </cell>
          <cell r="D36">
            <v>33</v>
          </cell>
          <cell r="F36">
            <v>27</v>
          </cell>
          <cell r="G36">
            <v>86</v>
          </cell>
          <cell r="I36">
            <v>134</v>
          </cell>
          <cell r="R36">
            <v>52</v>
          </cell>
          <cell r="Z36">
            <v>1800</v>
          </cell>
          <cell r="AA36">
            <v>2.7</v>
          </cell>
          <cell r="AB36">
            <v>2.2999999999999998</v>
          </cell>
          <cell r="AC36">
            <v>188.6</v>
          </cell>
          <cell r="AD36">
            <v>66.010000000000005</v>
          </cell>
          <cell r="AE36">
            <v>254.61</v>
          </cell>
          <cell r="AF36">
            <v>0</v>
          </cell>
          <cell r="AG36">
            <v>227.5</v>
          </cell>
          <cell r="AH36">
            <v>100.63</v>
          </cell>
          <cell r="AI36">
            <v>328.13</v>
          </cell>
          <cell r="AT36">
            <v>1800</v>
          </cell>
          <cell r="AU36">
            <v>3.1</v>
          </cell>
          <cell r="AV36">
            <v>300</v>
          </cell>
          <cell r="AW36">
            <v>3.4</v>
          </cell>
          <cell r="AX36">
            <v>2.2999999999999998</v>
          </cell>
          <cell r="AY36">
            <v>188.6</v>
          </cell>
          <cell r="AZ36">
            <v>132.02000000000001</v>
          </cell>
          <cell r="BA36">
            <v>320.62</v>
          </cell>
          <cell r="BB36">
            <v>0</v>
          </cell>
          <cell r="BC36">
            <v>287.5</v>
          </cell>
          <cell r="BD36">
            <v>201.25</v>
          </cell>
          <cell r="BE36">
            <v>488.75</v>
          </cell>
        </row>
        <row r="37">
          <cell r="B37">
            <v>525</v>
          </cell>
          <cell r="G37">
            <v>104</v>
          </cell>
        </row>
        <row r="38">
          <cell r="B38">
            <v>600</v>
          </cell>
          <cell r="C38">
            <v>62</v>
          </cell>
          <cell r="D38">
            <v>38</v>
          </cell>
          <cell r="F38">
            <v>32</v>
          </cell>
          <cell r="G38">
            <v>106</v>
          </cell>
          <cell r="I38">
            <v>181</v>
          </cell>
          <cell r="R38">
            <v>63</v>
          </cell>
        </row>
        <row r="39">
          <cell r="B39">
            <v>675</v>
          </cell>
          <cell r="G39">
            <v>127</v>
          </cell>
        </row>
        <row r="40">
          <cell r="B40">
            <v>700</v>
          </cell>
          <cell r="C40">
            <v>76</v>
          </cell>
          <cell r="D40">
            <v>42</v>
          </cell>
          <cell r="F40">
            <v>41</v>
          </cell>
          <cell r="G40">
            <v>133</v>
          </cell>
          <cell r="I40">
            <v>244</v>
          </cell>
          <cell r="R40">
            <v>70</v>
          </cell>
        </row>
        <row r="41">
          <cell r="B41">
            <v>750</v>
          </cell>
          <cell r="F41">
            <v>46</v>
          </cell>
          <cell r="G41">
            <v>137</v>
          </cell>
          <cell r="I41">
            <v>304</v>
          </cell>
        </row>
        <row r="42">
          <cell r="B42">
            <v>800</v>
          </cell>
          <cell r="F42">
            <v>53</v>
          </cell>
          <cell r="G42">
            <v>144</v>
          </cell>
          <cell r="I42">
            <v>391</v>
          </cell>
          <cell r="R42">
            <v>76</v>
          </cell>
        </row>
        <row r="43">
          <cell r="B43">
            <v>825</v>
          </cell>
          <cell r="G43">
            <v>157</v>
          </cell>
        </row>
        <row r="44">
          <cell r="B44">
            <v>900</v>
          </cell>
          <cell r="F44">
            <v>61</v>
          </cell>
          <cell r="G44">
            <v>169</v>
          </cell>
          <cell r="I44">
            <v>514</v>
          </cell>
          <cell r="R44">
            <v>83</v>
          </cell>
        </row>
        <row r="45">
          <cell r="B45">
            <v>1000</v>
          </cell>
          <cell r="R45">
            <v>91</v>
          </cell>
        </row>
        <row r="46">
          <cell r="B46">
            <v>1100</v>
          </cell>
          <cell r="R46">
            <v>98</v>
          </cell>
        </row>
        <row r="47">
          <cell r="B47">
            <v>1200</v>
          </cell>
          <cell r="R47">
            <v>112</v>
          </cell>
        </row>
        <row r="48">
          <cell r="B48">
            <v>1300</v>
          </cell>
          <cell r="R48">
            <v>125</v>
          </cell>
        </row>
        <row r="49">
          <cell r="B49">
            <v>1400</v>
          </cell>
          <cell r="R49">
            <v>143</v>
          </cell>
        </row>
        <row r="55">
          <cell r="C55">
            <v>50</v>
          </cell>
          <cell r="H55">
            <v>5.53</v>
          </cell>
        </row>
        <row r="56">
          <cell r="C56">
            <v>63</v>
          </cell>
          <cell r="H56">
            <v>5.52</v>
          </cell>
        </row>
        <row r="57">
          <cell r="C57">
            <v>75</v>
          </cell>
          <cell r="H57">
            <v>5.51</v>
          </cell>
          <cell r="T57" t="str">
            <v>AC10</v>
          </cell>
          <cell r="U57">
            <v>5</v>
          </cell>
        </row>
        <row r="58">
          <cell r="C58">
            <v>80</v>
          </cell>
          <cell r="D58">
            <v>6.86</v>
          </cell>
          <cell r="E58">
            <v>6.86</v>
          </cell>
          <cell r="F58">
            <v>6.82</v>
          </cell>
          <cell r="G58">
            <v>6.82</v>
          </cell>
          <cell r="T58" t="str">
            <v>AC15</v>
          </cell>
          <cell r="U58">
            <v>4</v>
          </cell>
        </row>
        <row r="59">
          <cell r="C59">
            <v>90</v>
          </cell>
          <cell r="H59">
            <v>5.49</v>
          </cell>
          <cell r="T59" t="str">
            <v>AC20</v>
          </cell>
          <cell r="U59">
            <v>3</v>
          </cell>
        </row>
        <row r="60">
          <cell r="C60">
            <v>100</v>
          </cell>
          <cell r="D60">
            <v>6.84</v>
          </cell>
          <cell r="E60">
            <v>6.82</v>
          </cell>
          <cell r="F60">
            <v>6.78</v>
          </cell>
          <cell r="G60">
            <v>6.78</v>
          </cell>
          <cell r="T60" t="str">
            <v>CI</v>
          </cell>
          <cell r="U60">
            <v>2</v>
          </cell>
        </row>
        <row r="61">
          <cell r="C61">
            <v>110</v>
          </cell>
          <cell r="H61">
            <v>5.46</v>
          </cell>
          <cell r="T61" t="str">
            <v>Dia</v>
          </cell>
          <cell r="U61">
            <v>1</v>
          </cell>
        </row>
        <row r="62">
          <cell r="C62">
            <v>125</v>
          </cell>
          <cell r="D62">
            <v>6.78</v>
          </cell>
          <cell r="E62">
            <v>6.78</v>
          </cell>
          <cell r="F62">
            <v>6.78</v>
          </cell>
          <cell r="G62">
            <v>6.78</v>
          </cell>
          <cell r="H62">
            <v>5.44</v>
          </cell>
          <cell r="T62" t="str">
            <v>GI</v>
          </cell>
          <cell r="U62">
            <v>8</v>
          </cell>
        </row>
        <row r="63">
          <cell r="C63">
            <v>140</v>
          </cell>
          <cell r="H63">
            <v>5.41</v>
          </cell>
          <cell r="T63" t="str">
            <v>PSC</v>
          </cell>
          <cell r="U63">
            <v>7</v>
          </cell>
        </row>
        <row r="64">
          <cell r="C64">
            <v>150</v>
          </cell>
          <cell r="D64">
            <v>6.73</v>
          </cell>
          <cell r="E64">
            <v>6.71</v>
          </cell>
          <cell r="F64">
            <v>6.71</v>
          </cell>
          <cell r="G64">
            <v>6.71</v>
          </cell>
          <cell r="T64" t="str">
            <v>PVC</v>
          </cell>
          <cell r="U64">
            <v>6</v>
          </cell>
        </row>
        <row r="65">
          <cell r="C65">
            <v>200</v>
          </cell>
          <cell r="D65">
            <v>7.4</v>
          </cell>
          <cell r="E65">
            <v>7.37</v>
          </cell>
          <cell r="F65">
            <v>7.37</v>
          </cell>
          <cell r="G65">
            <v>7.37</v>
          </cell>
        </row>
        <row r="66">
          <cell r="C66">
            <v>250</v>
          </cell>
          <cell r="D66">
            <v>7.93</v>
          </cell>
          <cell r="E66">
            <v>7.88</v>
          </cell>
          <cell r="F66">
            <v>7.88</v>
          </cell>
          <cell r="G66">
            <v>7.88</v>
          </cell>
        </row>
        <row r="67">
          <cell r="C67">
            <v>300</v>
          </cell>
          <cell r="D67">
            <v>8.77</v>
          </cell>
          <cell r="E67">
            <v>8.6999999999999993</v>
          </cell>
          <cell r="F67">
            <v>8.6999999999999993</v>
          </cell>
          <cell r="G67">
            <v>8.6999999999999993</v>
          </cell>
        </row>
        <row r="68">
          <cell r="C68">
            <v>350</v>
          </cell>
          <cell r="D68">
            <v>10.5</v>
          </cell>
          <cell r="E68">
            <v>10.23</v>
          </cell>
          <cell r="F68">
            <v>10.23</v>
          </cell>
          <cell r="G68">
            <v>10.23</v>
          </cell>
          <cell r="I68">
            <v>10</v>
          </cell>
        </row>
        <row r="69">
          <cell r="C69">
            <v>400</v>
          </cell>
          <cell r="D69">
            <v>11.01</v>
          </cell>
          <cell r="E69">
            <v>10.87</v>
          </cell>
          <cell r="F69">
            <v>10.87</v>
          </cell>
          <cell r="G69">
            <v>10.87</v>
          </cell>
          <cell r="I69">
            <v>10.45</v>
          </cell>
        </row>
        <row r="70">
          <cell r="C70">
            <v>450</v>
          </cell>
          <cell r="D70">
            <v>13.37</v>
          </cell>
          <cell r="E70">
            <v>13.22</v>
          </cell>
          <cell r="F70">
            <v>13.22</v>
          </cell>
          <cell r="G70">
            <v>13.22</v>
          </cell>
          <cell r="I70">
            <v>12.76</v>
          </cell>
        </row>
        <row r="71">
          <cell r="C71">
            <v>500</v>
          </cell>
          <cell r="D71">
            <v>14.33</v>
          </cell>
          <cell r="E71">
            <v>14.12</v>
          </cell>
          <cell r="F71">
            <v>14.12</v>
          </cell>
          <cell r="G71">
            <v>14.12</v>
          </cell>
          <cell r="I71">
            <v>13.68</v>
          </cell>
        </row>
        <row r="72">
          <cell r="C72">
            <v>600</v>
          </cell>
          <cell r="D72">
            <v>17.05</v>
          </cell>
          <cell r="E72">
            <v>16.850000000000001</v>
          </cell>
          <cell r="F72">
            <v>16.850000000000001</v>
          </cell>
          <cell r="G72">
            <v>16.850000000000001</v>
          </cell>
          <cell r="I72">
            <v>16.23</v>
          </cell>
        </row>
        <row r="73">
          <cell r="C73">
            <v>700</v>
          </cell>
          <cell r="D73">
            <v>20.52</v>
          </cell>
          <cell r="I73">
            <v>19.600000000000001</v>
          </cell>
        </row>
        <row r="74">
          <cell r="C74">
            <v>750</v>
          </cell>
          <cell r="D74">
            <v>22.64</v>
          </cell>
        </row>
        <row r="75">
          <cell r="C75">
            <v>800</v>
          </cell>
          <cell r="I75">
            <v>20.93</v>
          </cell>
        </row>
        <row r="76">
          <cell r="C76">
            <v>900</v>
          </cell>
          <cell r="I76">
            <v>24.36</v>
          </cell>
        </row>
        <row r="77">
          <cell r="C77">
            <v>1000</v>
          </cell>
        </row>
        <row r="78">
          <cell r="C78">
            <v>1100</v>
          </cell>
        </row>
        <row r="79">
          <cell r="C79">
            <v>1200</v>
          </cell>
        </row>
        <row r="80">
          <cell r="C80">
            <v>1300</v>
          </cell>
        </row>
        <row r="81">
          <cell r="C81">
            <v>1400</v>
          </cell>
        </row>
        <row r="82">
          <cell r="C82">
            <v>1500</v>
          </cell>
        </row>
        <row r="83">
          <cell r="C83">
            <v>1600</v>
          </cell>
        </row>
        <row r="84">
          <cell r="C84">
            <v>1700</v>
          </cell>
        </row>
        <row r="85">
          <cell r="C85">
            <v>1800</v>
          </cell>
        </row>
      </sheetData>
      <sheetData sheetId="11" refreshError="1">
        <row r="3">
          <cell r="AP3" t="str">
            <v>AC10</v>
          </cell>
          <cell r="AQ3">
            <v>2</v>
          </cell>
        </row>
        <row r="4">
          <cell r="AP4" t="str">
            <v>AC15</v>
          </cell>
          <cell r="AQ4">
            <v>3</v>
          </cell>
        </row>
        <row r="5">
          <cell r="AP5" t="str">
            <v>AC20</v>
          </cell>
          <cell r="AQ5">
            <v>4</v>
          </cell>
        </row>
        <row r="7">
          <cell r="AP7" t="str">
            <v>CIA</v>
          </cell>
          <cell r="AQ7">
            <v>6</v>
          </cell>
        </row>
        <row r="8">
          <cell r="AP8" t="str">
            <v>CIB</v>
          </cell>
          <cell r="AQ8">
            <v>7</v>
          </cell>
        </row>
        <row r="9">
          <cell r="AP9" t="str">
            <v>CILA</v>
          </cell>
          <cell r="AQ9">
            <v>5</v>
          </cell>
        </row>
        <row r="10">
          <cell r="AP10" t="str">
            <v>GI</v>
          </cell>
          <cell r="AQ10">
            <v>8</v>
          </cell>
        </row>
        <row r="11">
          <cell r="AP11" t="str">
            <v>PSC10</v>
          </cell>
          <cell r="AQ11">
            <v>15</v>
          </cell>
        </row>
        <row r="12">
          <cell r="AP12" t="str">
            <v>PSC12</v>
          </cell>
          <cell r="AQ12">
            <v>16</v>
          </cell>
        </row>
        <row r="13">
          <cell r="AP13" t="str">
            <v>PSC14</v>
          </cell>
          <cell r="AQ13">
            <v>17</v>
          </cell>
        </row>
        <row r="14">
          <cell r="AP14" t="str">
            <v>PSC16</v>
          </cell>
          <cell r="AQ14">
            <v>18</v>
          </cell>
        </row>
        <row r="15">
          <cell r="AP15" t="str">
            <v>PSC18</v>
          </cell>
          <cell r="AQ15">
            <v>19</v>
          </cell>
        </row>
        <row r="16">
          <cell r="AP16" t="str">
            <v>PSC4</v>
          </cell>
          <cell r="AQ16">
            <v>12</v>
          </cell>
        </row>
        <row r="17">
          <cell r="AP17" t="str">
            <v>PSC6</v>
          </cell>
          <cell r="AQ17">
            <v>13</v>
          </cell>
        </row>
        <row r="18">
          <cell r="AP18" t="str">
            <v>PSC8</v>
          </cell>
          <cell r="AQ18">
            <v>14</v>
          </cell>
        </row>
        <row r="19">
          <cell r="AP19" t="str">
            <v>PVC10</v>
          </cell>
          <cell r="AQ19">
            <v>11</v>
          </cell>
        </row>
        <row r="20">
          <cell r="AP20" t="str">
            <v>PVC4</v>
          </cell>
          <cell r="AQ20">
            <v>9</v>
          </cell>
        </row>
        <row r="21">
          <cell r="AP21" t="str">
            <v>PVC6</v>
          </cell>
          <cell r="AQ21">
            <v>10</v>
          </cell>
        </row>
      </sheetData>
      <sheetData sheetId="12" refreshError="1"/>
      <sheetData sheetId="13" refreshError="1"/>
      <sheetData sheetId="14" refreshError="1"/>
      <sheetData sheetId="1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p-574"/>
      <sheetName val="Trial Balance"/>
      <sheetName val="Analysis "/>
      <sheetName val="DATA SHEET"/>
      <sheetName val="Crate"/>
      <sheetName val="MRate"/>
      <sheetName val="PETR PUR"/>
    </sheetNames>
    <sheetDataSet>
      <sheetData sheetId="0" refreshError="1"/>
      <sheetData sheetId="1" refreshError="1">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10000574</v>
          </cell>
          <cell r="B9" t="str">
            <v>KILPAUK WDS PKG-I - TAMILNADU(GROSS BILLS)</v>
          </cell>
          <cell r="D9">
            <v>100783842</v>
          </cell>
        </row>
        <row r="10">
          <cell r="A10">
            <v>10000998</v>
          </cell>
          <cell r="B10" t="str">
            <v>UNBILLED REVENUE (OPENING)</v>
          </cell>
          <cell r="D10">
            <v>5190000</v>
          </cell>
        </row>
        <row r="11">
          <cell r="A11">
            <v>10000999</v>
          </cell>
          <cell r="B11" t="str">
            <v>INCOME UNBILLED REVENUE (AST)</v>
          </cell>
          <cell r="D11">
            <v>33690000</v>
          </cell>
        </row>
        <row r="13">
          <cell r="A13" t="str">
            <v/>
          </cell>
          <cell r="B13" t="str">
            <v>Other Misc Receipts</v>
          </cell>
        </row>
        <row r="14">
          <cell r="A14">
            <v>10040241</v>
          </cell>
          <cell r="B14" t="str">
            <v>MISCELLANEOUS INCOME</v>
          </cell>
          <cell r="D14">
            <v>2000</v>
          </cell>
        </row>
        <row r="16">
          <cell r="A16" t="str">
            <v/>
          </cell>
          <cell r="B16" t="str">
            <v>Scrap Sales</v>
          </cell>
        </row>
        <row r="17">
          <cell r="A17">
            <v>10040362</v>
          </cell>
          <cell r="B17" t="str">
            <v>SALE OF EMPTY BAGS</v>
          </cell>
          <cell r="D17">
            <v>28285</v>
          </cell>
        </row>
        <row r="19">
          <cell r="A19" t="str">
            <v/>
          </cell>
          <cell r="B19" t="str">
            <v>Major Construction Materials</v>
          </cell>
        </row>
        <row r="20">
          <cell r="A20">
            <v>20030001</v>
          </cell>
          <cell r="B20" t="str">
            <v>METAL</v>
          </cell>
          <cell r="C20">
            <v>11533843.9</v>
          </cell>
          <cell r="E20">
            <v>11533843.9</v>
          </cell>
          <cell r="F20">
            <v>0</v>
          </cell>
        </row>
        <row r="21">
          <cell r="A21">
            <v>20030002</v>
          </cell>
          <cell r="B21" t="str">
            <v>BRICKS</v>
          </cell>
          <cell r="C21">
            <v>106398.3</v>
          </cell>
          <cell r="E21">
            <v>106398.3</v>
          </cell>
          <cell r="F21">
            <v>0</v>
          </cell>
        </row>
        <row r="22">
          <cell r="A22">
            <v>20030003</v>
          </cell>
          <cell r="B22" t="str">
            <v>SAND</v>
          </cell>
          <cell r="C22">
            <v>5263635.5999999996</v>
          </cell>
          <cell r="E22">
            <v>5263635.5999999996</v>
          </cell>
          <cell r="F22">
            <v>0</v>
          </cell>
        </row>
        <row r="23">
          <cell r="A23">
            <v>20030005</v>
          </cell>
          <cell r="B23" t="str">
            <v>STEEL</v>
          </cell>
          <cell r="C23">
            <v>40376458.130000003</v>
          </cell>
          <cell r="E23">
            <v>40376458.130000003</v>
          </cell>
          <cell r="F23">
            <v>0</v>
          </cell>
        </row>
        <row r="24">
          <cell r="A24">
            <v>20030006</v>
          </cell>
          <cell r="B24" t="str">
            <v>CEMENT</v>
          </cell>
          <cell r="C24">
            <v>19832270.75</v>
          </cell>
          <cell r="E24">
            <v>19832270.75</v>
          </cell>
          <cell r="F24">
            <v>0</v>
          </cell>
        </row>
        <row r="25">
          <cell r="A25">
            <v>20030010</v>
          </cell>
          <cell r="B25" t="str">
            <v>SANITARY &amp; WATER SUPPLY MATERIAL</v>
          </cell>
          <cell r="C25">
            <v>174469.56</v>
          </cell>
          <cell r="E25">
            <v>174469.56</v>
          </cell>
          <cell r="F25">
            <v>0</v>
          </cell>
        </row>
        <row r="26">
          <cell r="A26">
            <v>20030012</v>
          </cell>
          <cell r="B26" t="str">
            <v>ELECTRICAL GOODS AND ACCESSORIES</v>
          </cell>
          <cell r="C26">
            <v>7187615.5300000003</v>
          </cell>
          <cell r="E26">
            <v>7187615.5300000003</v>
          </cell>
          <cell r="F26">
            <v>0</v>
          </cell>
        </row>
        <row r="27">
          <cell r="A27">
            <v>20030013</v>
          </cell>
          <cell r="B27" t="str">
            <v>DOORS AND WINDOWS</v>
          </cell>
          <cell r="C27">
            <v>64.09</v>
          </cell>
          <cell r="E27">
            <v>64.09</v>
          </cell>
          <cell r="F27">
            <v>0</v>
          </cell>
        </row>
        <row r="28">
          <cell r="A28">
            <v>20030014</v>
          </cell>
          <cell r="B28" t="str">
            <v>PIPES &amp; TUBES</v>
          </cell>
          <cell r="C28">
            <v>149479.34</v>
          </cell>
          <cell r="E28">
            <v>149479.34</v>
          </cell>
          <cell r="F28">
            <v>0</v>
          </cell>
        </row>
        <row r="29">
          <cell r="A29">
            <v>20030016</v>
          </cell>
          <cell r="B29" t="str">
            <v>PAINTS</v>
          </cell>
          <cell r="C29">
            <v>75162.31</v>
          </cell>
          <cell r="E29">
            <v>75162.31</v>
          </cell>
          <cell r="F29">
            <v>0</v>
          </cell>
        </row>
        <row r="30">
          <cell r="A30">
            <v>20030017</v>
          </cell>
          <cell r="B30" t="str">
            <v>WOOD</v>
          </cell>
          <cell r="C30">
            <v>669406.80000000005</v>
          </cell>
          <cell r="E30">
            <v>669406.80000000005</v>
          </cell>
          <cell r="F30">
            <v>0</v>
          </cell>
        </row>
        <row r="31">
          <cell r="A31">
            <v>20030021</v>
          </cell>
          <cell r="B31" t="str">
            <v>PLYWOOD</v>
          </cell>
          <cell r="C31">
            <v>255170</v>
          </cell>
          <cell r="E31">
            <v>255170</v>
          </cell>
          <cell r="F31">
            <v>0</v>
          </cell>
        </row>
        <row r="32">
          <cell r="A32">
            <v>20030024</v>
          </cell>
          <cell r="B32" t="str">
            <v>ROOFING  MATERIALS</v>
          </cell>
          <cell r="C32">
            <v>727862.95</v>
          </cell>
          <cell r="E32">
            <v>727862.95</v>
          </cell>
          <cell r="F32">
            <v>0</v>
          </cell>
        </row>
        <row r="33">
          <cell r="A33">
            <v>20030026</v>
          </cell>
          <cell r="B33" t="str">
            <v>FLOORING MATERIALS</v>
          </cell>
          <cell r="C33">
            <v>26762</v>
          </cell>
          <cell r="E33">
            <v>26762</v>
          </cell>
          <cell r="F33">
            <v>0</v>
          </cell>
        </row>
        <row r="34">
          <cell r="A34">
            <v>20030027</v>
          </cell>
          <cell r="B34" t="str">
            <v>CONSTRUCTION MATERIALS (OTHERS)</v>
          </cell>
          <cell r="D34">
            <v>397208</v>
          </cell>
          <cell r="E34">
            <v>-397208</v>
          </cell>
          <cell r="F34">
            <v>397208</v>
          </cell>
        </row>
        <row r="35">
          <cell r="A35">
            <v>20030036</v>
          </cell>
          <cell r="B35" t="str">
            <v>READY MIX CONCRETE (RMC)</v>
          </cell>
          <cell r="C35">
            <v>225682.68</v>
          </cell>
          <cell r="E35">
            <v>225682.68</v>
          </cell>
          <cell r="F35">
            <v>0</v>
          </cell>
        </row>
        <row r="36">
          <cell r="A36">
            <v>20030037</v>
          </cell>
          <cell r="B36" t="str">
            <v>M.S PLATES</v>
          </cell>
          <cell r="D36">
            <v>1967</v>
          </cell>
          <cell r="E36">
            <v>-1967</v>
          </cell>
          <cell r="F36">
            <v>1967</v>
          </cell>
        </row>
        <row r="37">
          <cell r="A37">
            <v>20030038</v>
          </cell>
          <cell r="B37" t="str">
            <v>BITUMEN</v>
          </cell>
          <cell r="D37">
            <v>2344</v>
          </cell>
          <cell r="E37">
            <v>0</v>
          </cell>
          <cell r="F37">
            <v>0</v>
          </cell>
        </row>
        <row r="38">
          <cell r="A38">
            <v>20030088</v>
          </cell>
          <cell r="B38" t="str">
            <v>M.S.SHEET</v>
          </cell>
          <cell r="C38">
            <v>0.05</v>
          </cell>
          <cell r="E38">
            <v>0.05</v>
          </cell>
          <cell r="F38">
            <v>0</v>
          </cell>
        </row>
        <row r="39">
          <cell r="A39">
            <v>20030092</v>
          </cell>
          <cell r="B39" t="str">
            <v>CABLE</v>
          </cell>
          <cell r="C39">
            <v>5354.88</v>
          </cell>
          <cell r="E39">
            <v>5354.88</v>
          </cell>
          <cell r="F39">
            <v>0</v>
          </cell>
        </row>
        <row r="40">
          <cell r="A40">
            <v>20030104</v>
          </cell>
          <cell r="B40" t="str">
            <v>M.S CHANNELS</v>
          </cell>
          <cell r="D40">
            <v>49799</v>
          </cell>
          <cell r="E40">
            <v>-49799</v>
          </cell>
          <cell r="F40">
            <v>49799</v>
          </cell>
        </row>
        <row r="41">
          <cell r="A41">
            <v>20030105</v>
          </cell>
          <cell r="B41" t="str">
            <v>GC SHEETS</v>
          </cell>
          <cell r="D41">
            <v>129330</v>
          </cell>
          <cell r="E41">
            <v>-129330</v>
          </cell>
          <cell r="F41">
            <v>129330</v>
          </cell>
        </row>
        <row r="42">
          <cell r="A42">
            <v>20030110</v>
          </cell>
          <cell r="B42" t="str">
            <v>VALVES</v>
          </cell>
          <cell r="C42">
            <v>12458.96</v>
          </cell>
          <cell r="E42">
            <v>12458.96</v>
          </cell>
          <cell r="F42">
            <v>0</v>
          </cell>
        </row>
        <row r="43">
          <cell r="A43">
            <v>20030138</v>
          </cell>
          <cell r="B43" t="str">
            <v>PRODUCTION</v>
          </cell>
          <cell r="C43">
            <v>9402.66</v>
          </cell>
          <cell r="E43">
            <v>9402.66</v>
          </cell>
          <cell r="F43">
            <v>0</v>
          </cell>
        </row>
        <row r="44">
          <cell r="A44">
            <v>20030140</v>
          </cell>
          <cell r="B44" t="str">
            <v>ROOAD OVER BRIDGE  (ITEMS)  BEARINGS ECT.,</v>
          </cell>
          <cell r="C44">
            <v>4590.47</v>
          </cell>
          <cell r="E44">
            <v>4590.47</v>
          </cell>
          <cell r="F44">
            <v>0</v>
          </cell>
        </row>
        <row r="45">
          <cell r="A45">
            <v>20030141</v>
          </cell>
          <cell r="B45" t="str">
            <v>CONSUMABLE STORES -(OILS &amp; LUBRICANTS)</v>
          </cell>
          <cell r="C45">
            <v>2279009.4500000002</v>
          </cell>
          <cell r="E45">
            <v>2279009.4500000002</v>
          </cell>
          <cell r="F45">
            <v>0</v>
          </cell>
        </row>
        <row r="46">
          <cell r="E46" t="e">
            <v>#N/A</v>
          </cell>
          <cell r="F46" t="e">
            <v>#N/A</v>
          </cell>
        </row>
        <row r="47">
          <cell r="A47" t="str">
            <v/>
          </cell>
          <cell r="B47" t="str">
            <v>Work in Progress (Closing Stock &amp; WIP)</v>
          </cell>
          <cell r="E47" t="e">
            <v>#N/A</v>
          </cell>
          <cell r="F47" t="e">
            <v>#N/A</v>
          </cell>
        </row>
        <row r="48">
          <cell r="A48">
            <v>20030501</v>
          </cell>
          <cell r="B48" t="str">
            <v>CLOSING WORK-IN-PROGRESS</v>
          </cell>
          <cell r="D48">
            <v>12629368</v>
          </cell>
          <cell r="E48">
            <v>12629368</v>
          </cell>
          <cell r="F48">
            <v>-12629368</v>
          </cell>
        </row>
        <row r="49">
          <cell r="E49" t="e">
            <v>#N/A</v>
          </cell>
          <cell r="F49" t="e">
            <v>#N/A</v>
          </cell>
        </row>
        <row r="50">
          <cell r="A50" t="str">
            <v/>
          </cell>
          <cell r="B50" t="str">
            <v>Materials - Closing Stocks</v>
          </cell>
          <cell r="E50" t="e">
            <v>#N/A</v>
          </cell>
          <cell r="F50" t="e">
            <v>#N/A</v>
          </cell>
        </row>
        <row r="51">
          <cell r="A51">
            <v>20030601</v>
          </cell>
          <cell r="B51" t="str">
            <v>CLOSING-STOCK-(STORES)</v>
          </cell>
          <cell r="D51">
            <v>6067266</v>
          </cell>
          <cell r="E51">
            <v>6067266</v>
          </cell>
          <cell r="F51">
            <v>-6067266</v>
          </cell>
        </row>
        <row r="52">
          <cell r="E52" t="e">
            <v>#N/A</v>
          </cell>
          <cell r="F52" t="e">
            <v>#N/A</v>
          </cell>
        </row>
        <row r="53">
          <cell r="A53" t="str">
            <v/>
          </cell>
          <cell r="B53" t="str">
            <v>Transporation Charges on Other Const Materia</v>
          </cell>
          <cell r="E53" t="e">
            <v>#N/A</v>
          </cell>
          <cell r="F53" t="e">
            <v>#N/A</v>
          </cell>
        </row>
        <row r="54">
          <cell r="A54">
            <v>20042001</v>
          </cell>
          <cell r="B54" t="str">
            <v>TRANSPORTATION CHARGES (OTHERS)</v>
          </cell>
          <cell r="C54">
            <v>493353</v>
          </cell>
          <cell r="E54">
            <v>493353</v>
          </cell>
          <cell r="F54">
            <v>0</v>
          </cell>
        </row>
        <row r="55">
          <cell r="E55" t="e">
            <v>#N/A</v>
          </cell>
          <cell r="F55" t="e">
            <v>#N/A</v>
          </cell>
        </row>
        <row r="56">
          <cell r="A56" t="str">
            <v/>
          </cell>
          <cell r="B56" t="str">
            <v>Consumable Stores -  Lab related</v>
          </cell>
          <cell r="E56" t="e">
            <v>#N/A</v>
          </cell>
          <cell r="F56" t="e">
            <v>#N/A</v>
          </cell>
        </row>
        <row r="57">
          <cell r="A57">
            <v>20043001</v>
          </cell>
          <cell r="B57" t="str">
            <v>STORES AND HARDWARES</v>
          </cell>
          <cell r="C57">
            <v>1296890.3799999999</v>
          </cell>
          <cell r="E57">
            <v>1296890.3799999999</v>
          </cell>
          <cell r="F57">
            <v>0</v>
          </cell>
        </row>
        <row r="58">
          <cell r="A58">
            <v>20043005</v>
          </cell>
          <cell r="B58" t="str">
            <v>PURCHSE OF EMPTY BAGS</v>
          </cell>
          <cell r="C58">
            <v>2350</v>
          </cell>
          <cell r="E58" t="e">
            <v>#N/A</v>
          </cell>
          <cell r="F58" t="e">
            <v>#N/A</v>
          </cell>
        </row>
        <row r="59">
          <cell r="A59">
            <v>20043006</v>
          </cell>
          <cell r="B59" t="str">
            <v>BOLTS &amp; NUTS</v>
          </cell>
          <cell r="D59">
            <v>48514</v>
          </cell>
          <cell r="E59">
            <v>-48514</v>
          </cell>
          <cell r="F59">
            <v>48514</v>
          </cell>
        </row>
        <row r="60">
          <cell r="A60">
            <v>20043007</v>
          </cell>
          <cell r="B60" t="str">
            <v>CONSUMABLES-LABRATORY</v>
          </cell>
          <cell r="C60">
            <v>1627.27</v>
          </cell>
          <cell r="E60">
            <v>1627.27</v>
          </cell>
          <cell r="F60">
            <v>0</v>
          </cell>
        </row>
        <row r="61">
          <cell r="E61" t="e">
            <v>#N/A</v>
          </cell>
          <cell r="F61" t="e">
            <v>#N/A</v>
          </cell>
        </row>
        <row r="62">
          <cell r="A62" t="str">
            <v/>
          </cell>
          <cell r="B62" t="str">
            <v>Consumable Stores - Machinery related</v>
          </cell>
          <cell r="E62" t="e">
            <v>#N/A</v>
          </cell>
          <cell r="F62" t="e">
            <v>#N/A</v>
          </cell>
        </row>
        <row r="63">
          <cell r="A63">
            <v>20043501</v>
          </cell>
          <cell r="B63" t="str">
            <v>MECHINERY SPARES CONSUMPTION</v>
          </cell>
          <cell r="C63">
            <v>1523520.84</v>
          </cell>
          <cell r="E63">
            <v>1523520.84</v>
          </cell>
          <cell r="F63">
            <v>0</v>
          </cell>
        </row>
        <row r="64">
          <cell r="A64">
            <v>20043502</v>
          </cell>
          <cell r="B64" t="str">
            <v>EXPS ON BATCHING PLANT MAINTENANCE</v>
          </cell>
          <cell r="C64">
            <v>2689</v>
          </cell>
          <cell r="E64">
            <v>2689</v>
          </cell>
          <cell r="F64">
            <v>0</v>
          </cell>
        </row>
        <row r="65">
          <cell r="E65" t="e">
            <v>#N/A</v>
          </cell>
          <cell r="F65" t="e">
            <v>#N/A</v>
          </cell>
        </row>
        <row r="66">
          <cell r="A66" t="str">
            <v/>
          </cell>
          <cell r="B66" t="str">
            <v>Dept Material Recoveries</v>
          </cell>
          <cell r="E66" t="e">
            <v>#N/A</v>
          </cell>
          <cell r="F66" t="e">
            <v>#N/A</v>
          </cell>
        </row>
        <row r="67">
          <cell r="A67">
            <v>20044005</v>
          </cell>
          <cell r="B67" t="str">
            <v>OTHER RECOVERIES (DEPT)</v>
          </cell>
          <cell r="C67">
            <v>516197</v>
          </cell>
          <cell r="E67">
            <v>516197</v>
          </cell>
          <cell r="F67">
            <v>0</v>
          </cell>
        </row>
        <row r="68">
          <cell r="E68" t="e">
            <v>#N/A</v>
          </cell>
          <cell r="F68" t="e">
            <v>#N/A</v>
          </cell>
        </row>
        <row r="69">
          <cell r="A69" t="str">
            <v/>
          </cell>
          <cell r="B69" t="str">
            <v>Opening Stock &amp; WIP</v>
          </cell>
          <cell r="E69" t="e">
            <v>#N/A</v>
          </cell>
          <cell r="F69" t="e">
            <v>#N/A</v>
          </cell>
        </row>
        <row r="70">
          <cell r="A70">
            <v>20046002</v>
          </cell>
          <cell r="B70" t="str">
            <v>OPENING STOCK</v>
          </cell>
          <cell r="E70" t="e">
            <v>#N/A</v>
          </cell>
          <cell r="F70" t="e">
            <v>#N/A</v>
          </cell>
        </row>
        <row r="71">
          <cell r="E71" t="e">
            <v>#N/A</v>
          </cell>
          <cell r="F71" t="e">
            <v>#N/A</v>
          </cell>
        </row>
        <row r="72">
          <cell r="A72" t="str">
            <v/>
          </cell>
          <cell r="B72" t="str">
            <v>Labour Charges through LC's</v>
          </cell>
          <cell r="E72" t="e">
            <v>#N/A</v>
          </cell>
          <cell r="F72" t="e">
            <v>#N/A</v>
          </cell>
        </row>
        <row r="73">
          <cell r="A73">
            <v>20050991</v>
          </cell>
          <cell r="B73" t="str">
            <v>LABOUR CHARGES THROUGH LC</v>
          </cell>
          <cell r="C73">
            <v>2981936.02</v>
          </cell>
          <cell r="E73">
            <v>2981936.02</v>
          </cell>
          <cell r="F73">
            <v>0</v>
          </cell>
        </row>
        <row r="74">
          <cell r="E74" t="e">
            <v>#N/A</v>
          </cell>
          <cell r="F74" t="e">
            <v>#N/A</v>
          </cell>
        </row>
        <row r="75">
          <cell r="A75" t="str">
            <v/>
          </cell>
          <cell r="B75" t="str">
            <v>Labour Charges - Direct</v>
          </cell>
          <cell r="E75" t="e">
            <v>#N/A</v>
          </cell>
          <cell r="F75" t="e">
            <v>#N/A</v>
          </cell>
        </row>
        <row r="76">
          <cell r="A76">
            <v>20052012</v>
          </cell>
          <cell r="B76" t="str">
            <v>EXP ON SAFETY &amp; ENVIRONMENTAL WORKS</v>
          </cell>
          <cell r="C76">
            <v>6405</v>
          </cell>
          <cell r="E76">
            <v>6405</v>
          </cell>
          <cell r="F76">
            <v>0</v>
          </cell>
        </row>
        <row r="77">
          <cell r="A77">
            <v>20052033</v>
          </cell>
          <cell r="B77" t="str">
            <v>EARTH WORK</v>
          </cell>
          <cell r="C77">
            <v>201453</v>
          </cell>
          <cell r="E77">
            <v>201453</v>
          </cell>
          <cell r="F77">
            <v>0</v>
          </cell>
        </row>
        <row r="78">
          <cell r="A78">
            <v>20052035</v>
          </cell>
          <cell r="B78" t="str">
            <v>MASONARY WORK</v>
          </cell>
          <cell r="C78">
            <v>19242</v>
          </cell>
          <cell r="E78">
            <v>19242</v>
          </cell>
          <cell r="F78">
            <v>0</v>
          </cell>
        </row>
        <row r="79">
          <cell r="A79">
            <v>20052036</v>
          </cell>
          <cell r="B79" t="str">
            <v>N.M.R.PAYMENTS</v>
          </cell>
          <cell r="C79">
            <v>1589873.25</v>
          </cell>
          <cell r="E79">
            <v>1589873.25</v>
          </cell>
          <cell r="F79">
            <v>0</v>
          </cell>
        </row>
        <row r="80">
          <cell r="A80">
            <v>20052044</v>
          </cell>
          <cell r="B80" t="str">
            <v>WATER PROOFING WORK</v>
          </cell>
          <cell r="C80">
            <v>11500</v>
          </cell>
          <cell r="E80">
            <v>11500</v>
          </cell>
          <cell r="F80">
            <v>0</v>
          </cell>
        </row>
        <row r="81">
          <cell r="A81">
            <v>20052047</v>
          </cell>
          <cell r="B81" t="str">
            <v>LOADING &amp; UNLOADING CHARGES</v>
          </cell>
          <cell r="C81">
            <v>64411</v>
          </cell>
          <cell r="E81">
            <v>64411</v>
          </cell>
          <cell r="F81">
            <v>0</v>
          </cell>
        </row>
        <row r="82">
          <cell r="A82">
            <v>20052048</v>
          </cell>
          <cell r="B82" t="str">
            <v>CONCRETE WORK</v>
          </cell>
          <cell r="C82">
            <v>94750</v>
          </cell>
          <cell r="E82">
            <v>94750</v>
          </cell>
          <cell r="F82">
            <v>0</v>
          </cell>
        </row>
        <row r="83">
          <cell r="A83">
            <v>20052052</v>
          </cell>
          <cell r="B83" t="str">
            <v>DE-WATERING CHARGES</v>
          </cell>
          <cell r="C83">
            <v>1420847</v>
          </cell>
          <cell r="E83">
            <v>1420847</v>
          </cell>
          <cell r="F83">
            <v>0</v>
          </cell>
        </row>
        <row r="84">
          <cell r="A84">
            <v>20052053</v>
          </cell>
          <cell r="B84" t="str">
            <v>CARPENTRY WORK</v>
          </cell>
          <cell r="C84">
            <v>20400</v>
          </cell>
          <cell r="E84">
            <v>20400</v>
          </cell>
          <cell r="F84">
            <v>0</v>
          </cell>
        </row>
        <row r="85">
          <cell r="A85">
            <v>20052055</v>
          </cell>
          <cell r="B85" t="str">
            <v>PAINTING CHARGES</v>
          </cell>
          <cell r="C85">
            <v>1766683</v>
          </cell>
          <cell r="E85">
            <v>1766683</v>
          </cell>
          <cell r="F85">
            <v>0</v>
          </cell>
        </row>
        <row r="86">
          <cell r="A86">
            <v>20052059</v>
          </cell>
          <cell r="B86" t="str">
            <v>LABOUR CHARGES</v>
          </cell>
          <cell r="C86">
            <v>13496433</v>
          </cell>
          <cell r="E86">
            <v>13496433</v>
          </cell>
          <cell r="F86">
            <v>0</v>
          </cell>
        </row>
        <row r="87">
          <cell r="A87">
            <v>20052062</v>
          </cell>
          <cell r="B87" t="str">
            <v>DISMANTLING WORK</v>
          </cell>
          <cell r="C87">
            <v>195662</v>
          </cell>
          <cell r="E87">
            <v>195662</v>
          </cell>
          <cell r="F87">
            <v>0</v>
          </cell>
        </row>
        <row r="88">
          <cell r="A88">
            <v>20052065</v>
          </cell>
          <cell r="B88" t="str">
            <v>LABOUR MOBILISATION (EXP)</v>
          </cell>
          <cell r="C88">
            <v>82732</v>
          </cell>
          <cell r="E88">
            <v>82732</v>
          </cell>
          <cell r="F88">
            <v>0</v>
          </cell>
        </row>
        <row r="89">
          <cell r="A89">
            <v>20052066</v>
          </cell>
          <cell r="B89" t="str">
            <v>PILING WORK</v>
          </cell>
          <cell r="C89">
            <v>4443604</v>
          </cell>
          <cell r="E89">
            <v>4443604</v>
          </cell>
          <cell r="F89">
            <v>0</v>
          </cell>
        </row>
        <row r="90">
          <cell r="A90">
            <v>20052073</v>
          </cell>
          <cell r="B90" t="str">
            <v>LABOUR WELFARE EXP.</v>
          </cell>
          <cell r="C90">
            <v>306317</v>
          </cell>
          <cell r="E90">
            <v>306317</v>
          </cell>
          <cell r="F90">
            <v>0</v>
          </cell>
        </row>
        <row r="91">
          <cell r="A91">
            <v>20052092</v>
          </cell>
          <cell r="B91" t="str">
            <v>WELDING CHARGES</v>
          </cell>
          <cell r="C91">
            <v>1000</v>
          </cell>
          <cell r="E91">
            <v>1000</v>
          </cell>
          <cell r="F91">
            <v>0</v>
          </cell>
        </row>
        <row r="92">
          <cell r="A92">
            <v>20052093</v>
          </cell>
          <cell r="B92" t="str">
            <v>FABRICATION CHARGES</v>
          </cell>
          <cell r="C92">
            <v>327778</v>
          </cell>
          <cell r="E92">
            <v>327778</v>
          </cell>
          <cell r="F92">
            <v>0</v>
          </cell>
        </row>
        <row r="93">
          <cell r="E93" t="e">
            <v>#N/A</v>
          </cell>
          <cell r="F93" t="e">
            <v>#N/A</v>
          </cell>
        </row>
        <row r="94">
          <cell r="A94" t="str">
            <v/>
          </cell>
          <cell r="B94" t="str">
            <v>Other Construction Expenses</v>
          </cell>
          <cell r="E94" t="e">
            <v>#N/A</v>
          </cell>
          <cell r="F94" t="e">
            <v>#N/A</v>
          </cell>
        </row>
        <row r="95">
          <cell r="A95">
            <v>20053996</v>
          </cell>
          <cell r="B95" t="str">
            <v>WEIGHING CHARGES (STEEL &amp; OTHERS)</v>
          </cell>
          <cell r="C95">
            <v>3960</v>
          </cell>
          <cell r="E95">
            <v>3960</v>
          </cell>
          <cell r="F95">
            <v>0</v>
          </cell>
        </row>
        <row r="96">
          <cell r="A96">
            <v>20053997</v>
          </cell>
          <cell r="B96" t="str">
            <v>EXPENSES ON PHOTOS &amp; VIDEOGRAPHS</v>
          </cell>
          <cell r="C96">
            <v>19189</v>
          </cell>
          <cell r="E96">
            <v>19189</v>
          </cell>
          <cell r="F96">
            <v>0</v>
          </cell>
        </row>
        <row r="97">
          <cell r="A97">
            <v>20054001</v>
          </cell>
          <cell r="B97" t="str">
            <v>SURVEY EXPENCESS.</v>
          </cell>
          <cell r="C97">
            <v>74916</v>
          </cell>
          <cell r="E97">
            <v>74916</v>
          </cell>
          <cell r="F97">
            <v>0</v>
          </cell>
        </row>
        <row r="98">
          <cell r="E98" t="e">
            <v>#N/A</v>
          </cell>
          <cell r="F98" t="e">
            <v>#N/A</v>
          </cell>
        </row>
        <row r="99">
          <cell r="A99" t="str">
            <v/>
          </cell>
          <cell r="B99" t="str">
            <v>Repairs &amp; Maintanence - Machinery</v>
          </cell>
          <cell r="E99" t="e">
            <v>#N/A</v>
          </cell>
          <cell r="F99" t="e">
            <v>#N/A</v>
          </cell>
        </row>
        <row r="100">
          <cell r="A100">
            <v>20054991</v>
          </cell>
          <cell r="B100" t="str">
            <v>REPAIRS &amp; MAINTENANCE</v>
          </cell>
          <cell r="C100">
            <v>64783.64</v>
          </cell>
          <cell r="E100">
            <v>64783.64</v>
          </cell>
          <cell r="F100">
            <v>0</v>
          </cell>
        </row>
        <row r="101">
          <cell r="E101" t="e">
            <v>#N/A</v>
          </cell>
          <cell r="F101" t="e">
            <v>#N/A</v>
          </cell>
        </row>
        <row r="102">
          <cell r="A102" t="str">
            <v/>
          </cell>
          <cell r="B102" t="str">
            <v>Repairs &amp;Maintenance - Electrical</v>
          </cell>
          <cell r="E102" t="e">
            <v>#N/A</v>
          </cell>
          <cell r="F102" t="e">
            <v>#N/A</v>
          </cell>
        </row>
        <row r="103">
          <cell r="A103">
            <v>20055991</v>
          </cell>
          <cell r="B103" t="str">
            <v>ELECTRICAL MAINTENANCE</v>
          </cell>
          <cell r="C103">
            <v>24506</v>
          </cell>
          <cell r="E103">
            <v>24506</v>
          </cell>
          <cell r="F103">
            <v>0</v>
          </cell>
        </row>
        <row r="104">
          <cell r="E104" t="e">
            <v>#N/A</v>
          </cell>
          <cell r="F104" t="e">
            <v>#N/A</v>
          </cell>
        </row>
        <row r="105">
          <cell r="A105" t="str">
            <v/>
          </cell>
          <cell r="B105" t="str">
            <v>Repairs &amp; Maintanence - (Light vehicles)</v>
          </cell>
          <cell r="E105" t="e">
            <v>#N/A</v>
          </cell>
          <cell r="F105" t="e">
            <v>#N/A</v>
          </cell>
        </row>
        <row r="106">
          <cell r="A106">
            <v>20056491</v>
          </cell>
          <cell r="B106" t="str">
            <v>VEHICLE REPAIRS &amp; MAINTENANCE(CARS &amp; JEEPS)</v>
          </cell>
          <cell r="C106">
            <v>51552</v>
          </cell>
          <cell r="E106">
            <v>51552</v>
          </cell>
          <cell r="F106">
            <v>0</v>
          </cell>
        </row>
        <row r="107">
          <cell r="A107">
            <v>20056492</v>
          </cell>
          <cell r="B107" t="str">
            <v>VEHICLE MAINTENANCE- FUEL (CARS &amp; JEEPS)</v>
          </cell>
          <cell r="C107">
            <v>559</v>
          </cell>
          <cell r="E107">
            <v>559</v>
          </cell>
          <cell r="F107">
            <v>0</v>
          </cell>
        </row>
        <row r="108">
          <cell r="A108">
            <v>20056493</v>
          </cell>
          <cell r="B108" t="str">
            <v>VEHICLE REPAIRS &amp; MAINTENANCE(TWO WHEELERS)</v>
          </cell>
          <cell r="C108">
            <v>185</v>
          </cell>
          <cell r="E108">
            <v>185</v>
          </cell>
          <cell r="F108">
            <v>0</v>
          </cell>
        </row>
        <row r="109">
          <cell r="A109">
            <v>20056494</v>
          </cell>
          <cell r="B109" t="str">
            <v>VEHICLE MAINTENANCE FUEL ( TWO WHEELERS)</v>
          </cell>
          <cell r="C109">
            <v>200</v>
          </cell>
          <cell r="E109">
            <v>200</v>
          </cell>
          <cell r="F109">
            <v>0</v>
          </cell>
        </row>
        <row r="110">
          <cell r="E110" t="e">
            <v>#N/A</v>
          </cell>
          <cell r="F110" t="e">
            <v>#N/A</v>
          </cell>
        </row>
        <row r="111">
          <cell r="A111" t="str">
            <v/>
          </cell>
          <cell r="B111" t="str">
            <v>Electricity Charges</v>
          </cell>
          <cell r="E111" t="e">
            <v>#N/A</v>
          </cell>
          <cell r="F111" t="e">
            <v>#N/A</v>
          </cell>
        </row>
        <row r="112">
          <cell r="A112">
            <v>20057991</v>
          </cell>
          <cell r="B112" t="str">
            <v>ELECTRICITY CHARGES</v>
          </cell>
          <cell r="C112">
            <v>1461185</v>
          </cell>
          <cell r="E112">
            <v>1461185</v>
          </cell>
          <cell r="F112">
            <v>0</v>
          </cell>
        </row>
        <row r="113">
          <cell r="E113" t="e">
            <v>#N/A</v>
          </cell>
          <cell r="F113" t="e">
            <v>#N/A</v>
          </cell>
        </row>
        <row r="114">
          <cell r="A114" t="str">
            <v/>
          </cell>
          <cell r="B114" t="str">
            <v>Water Charges</v>
          </cell>
          <cell r="E114" t="e">
            <v>#N/A</v>
          </cell>
          <cell r="F114" t="e">
            <v>#N/A</v>
          </cell>
        </row>
        <row r="115">
          <cell r="A115">
            <v>20058491</v>
          </cell>
          <cell r="B115" t="str">
            <v>WATER CHARGES</v>
          </cell>
          <cell r="C115">
            <v>32665</v>
          </cell>
          <cell r="E115">
            <v>32665</v>
          </cell>
          <cell r="F115">
            <v>0</v>
          </cell>
        </row>
        <row r="116">
          <cell r="E116" t="e">
            <v>#N/A</v>
          </cell>
          <cell r="F116" t="e">
            <v>#N/A</v>
          </cell>
        </row>
        <row r="117">
          <cell r="A117" t="str">
            <v/>
          </cell>
          <cell r="B117" t="str">
            <v>Hire charges on Heavy Vehicles</v>
          </cell>
          <cell r="E117" t="e">
            <v>#N/A</v>
          </cell>
          <cell r="F117" t="e">
            <v>#N/A</v>
          </cell>
        </row>
        <row r="118">
          <cell r="A118">
            <v>20058991</v>
          </cell>
          <cell r="B118" t="str">
            <v>TRANSPORTATION CHARGES (CAR)</v>
          </cell>
          <cell r="C118">
            <v>6212</v>
          </cell>
          <cell r="E118">
            <v>6212</v>
          </cell>
          <cell r="F118">
            <v>0</v>
          </cell>
        </row>
        <row r="119">
          <cell r="A119">
            <v>20058993</v>
          </cell>
          <cell r="B119" t="str">
            <v>TRANSPORTATION CHARGES (TIPPER)</v>
          </cell>
          <cell r="C119">
            <v>864012</v>
          </cell>
          <cell r="E119">
            <v>864012</v>
          </cell>
          <cell r="F119">
            <v>0</v>
          </cell>
        </row>
        <row r="120">
          <cell r="A120">
            <v>20058994</v>
          </cell>
          <cell r="B120" t="str">
            <v>TRANSPORTATION CHARGES (TRACTOR)</v>
          </cell>
          <cell r="C120">
            <v>620825</v>
          </cell>
          <cell r="E120">
            <v>620825</v>
          </cell>
          <cell r="F120">
            <v>0</v>
          </cell>
        </row>
        <row r="121">
          <cell r="A121">
            <v>20058995</v>
          </cell>
          <cell r="B121" t="str">
            <v>LORRY HIRE CHARGES</v>
          </cell>
          <cell r="C121">
            <v>107633</v>
          </cell>
          <cell r="E121">
            <v>107633</v>
          </cell>
          <cell r="F121">
            <v>0</v>
          </cell>
        </row>
        <row r="122">
          <cell r="A122">
            <v>20058996</v>
          </cell>
          <cell r="B122" t="str">
            <v>TRANSPORTATION CHARGES (CARS &amp; JEEP)</v>
          </cell>
          <cell r="C122">
            <v>198303</v>
          </cell>
          <cell r="E122">
            <v>198303</v>
          </cell>
          <cell r="F122">
            <v>0</v>
          </cell>
        </row>
        <row r="123">
          <cell r="E123" t="e">
            <v>#N/A</v>
          </cell>
          <cell r="F123" t="e">
            <v>#N/A</v>
          </cell>
        </row>
        <row r="124">
          <cell r="A124" t="str">
            <v/>
          </cell>
          <cell r="B124" t="str">
            <v>Hire Charges - Earth Moving Machinery</v>
          </cell>
          <cell r="E124" t="e">
            <v>#N/A</v>
          </cell>
          <cell r="F124" t="e">
            <v>#N/A</v>
          </cell>
        </row>
        <row r="125">
          <cell r="A125">
            <v>20059492</v>
          </cell>
          <cell r="B125" t="str">
            <v>POCLAIN HIRE CHARGES</v>
          </cell>
          <cell r="C125">
            <v>638657</v>
          </cell>
          <cell r="E125">
            <v>638657</v>
          </cell>
          <cell r="F125">
            <v>0</v>
          </cell>
        </row>
        <row r="126">
          <cell r="A126">
            <v>20059493</v>
          </cell>
          <cell r="B126" t="str">
            <v>JCB HIRE CHARGES</v>
          </cell>
          <cell r="C126">
            <v>1285314</v>
          </cell>
          <cell r="E126">
            <v>1285314</v>
          </cell>
          <cell r="F126">
            <v>0</v>
          </cell>
        </row>
        <row r="127">
          <cell r="E127" t="e">
            <v>#N/A</v>
          </cell>
          <cell r="F127" t="e">
            <v>#N/A</v>
          </cell>
        </row>
        <row r="128">
          <cell r="A128" t="str">
            <v/>
          </cell>
          <cell r="B128" t="str">
            <v>Hire Charges - Other Const Equipments</v>
          </cell>
          <cell r="E128" t="e">
            <v>#N/A</v>
          </cell>
          <cell r="F128" t="e">
            <v>#N/A</v>
          </cell>
        </row>
        <row r="129">
          <cell r="A129">
            <v>20060491</v>
          </cell>
          <cell r="B129" t="str">
            <v>MIXER MILLER HIRE CHARGES</v>
          </cell>
          <cell r="C129">
            <v>126000</v>
          </cell>
          <cell r="E129">
            <v>126000</v>
          </cell>
          <cell r="F129">
            <v>0</v>
          </cell>
        </row>
        <row r="130">
          <cell r="A130">
            <v>20060496</v>
          </cell>
          <cell r="B130" t="str">
            <v>HIRE CHARGES (OTHERS)</v>
          </cell>
          <cell r="C130">
            <v>8111995</v>
          </cell>
          <cell r="E130">
            <v>8111995</v>
          </cell>
          <cell r="F130">
            <v>0</v>
          </cell>
        </row>
        <row r="131">
          <cell r="A131">
            <v>20060498</v>
          </cell>
          <cell r="B131" t="str">
            <v>CRANE HIRE CHARGES</v>
          </cell>
          <cell r="C131">
            <v>66812</v>
          </cell>
          <cell r="E131">
            <v>66812</v>
          </cell>
          <cell r="F131">
            <v>0</v>
          </cell>
        </row>
        <row r="132">
          <cell r="E132" t="e">
            <v>#N/A</v>
          </cell>
          <cell r="F132" t="e">
            <v>#N/A</v>
          </cell>
        </row>
        <row r="133">
          <cell r="A133" t="str">
            <v/>
          </cell>
          <cell r="B133" t="str">
            <v>Lab Testing Charges</v>
          </cell>
          <cell r="E133" t="e">
            <v>#N/A</v>
          </cell>
          <cell r="F133" t="e">
            <v>#N/A</v>
          </cell>
        </row>
        <row r="134">
          <cell r="A134">
            <v>20060991</v>
          </cell>
          <cell r="B134" t="str">
            <v>LABORATORY TESTING CHARGES</v>
          </cell>
          <cell r="C134">
            <v>19077</v>
          </cell>
          <cell r="E134">
            <v>19077</v>
          </cell>
          <cell r="F134">
            <v>0</v>
          </cell>
        </row>
        <row r="135">
          <cell r="E135" t="e">
            <v>#N/A</v>
          </cell>
          <cell r="F135" t="e">
            <v>#N/A</v>
          </cell>
        </row>
        <row r="136">
          <cell r="A136" t="str">
            <v/>
          </cell>
          <cell r="B136" t="str">
            <v>Works Contract Tax</v>
          </cell>
          <cell r="E136" t="e">
            <v>#N/A</v>
          </cell>
          <cell r="F136" t="e">
            <v>#N/A</v>
          </cell>
        </row>
        <row r="137">
          <cell r="A137">
            <v>20069011</v>
          </cell>
          <cell r="B137" t="str">
            <v>SALES TAX</v>
          </cell>
          <cell r="C137">
            <v>3854824</v>
          </cell>
          <cell r="E137">
            <v>3854824</v>
          </cell>
          <cell r="F137">
            <v>0</v>
          </cell>
        </row>
        <row r="138">
          <cell r="E138" t="e">
            <v>#N/A</v>
          </cell>
          <cell r="F138" t="e">
            <v>#N/A</v>
          </cell>
        </row>
        <row r="139">
          <cell r="A139" t="str">
            <v/>
          </cell>
          <cell r="B139" t="str">
            <v>Service tax</v>
          </cell>
          <cell r="E139" t="e">
            <v>#N/A</v>
          </cell>
          <cell r="F139" t="e">
            <v>#N/A</v>
          </cell>
        </row>
        <row r="140">
          <cell r="A140">
            <v>20069021</v>
          </cell>
          <cell r="B140" t="str">
            <v>SERVICE TAX</v>
          </cell>
          <cell r="C140">
            <v>6472</v>
          </cell>
          <cell r="E140">
            <v>6472</v>
          </cell>
          <cell r="F140">
            <v>0</v>
          </cell>
        </row>
        <row r="141">
          <cell r="E141" t="e">
            <v>#N/A</v>
          </cell>
          <cell r="F141" t="e">
            <v>#N/A</v>
          </cell>
        </row>
        <row r="142">
          <cell r="A142" t="str">
            <v/>
          </cell>
          <cell r="B142" t="str">
            <v>Salaries &amp; Wages</v>
          </cell>
          <cell r="E142" t="e">
            <v>#N/A</v>
          </cell>
          <cell r="F142" t="e">
            <v>#N/A</v>
          </cell>
        </row>
        <row r="143">
          <cell r="A143">
            <v>20070001</v>
          </cell>
          <cell r="B143" t="str">
            <v>SALARIES &amp; WAGES</v>
          </cell>
          <cell r="C143">
            <v>3981535</v>
          </cell>
          <cell r="E143">
            <v>3981535</v>
          </cell>
          <cell r="F143">
            <v>0</v>
          </cell>
        </row>
        <row r="144">
          <cell r="A144">
            <v>20070003</v>
          </cell>
          <cell r="B144" t="str">
            <v>BONUS</v>
          </cell>
          <cell r="C144">
            <v>7740</v>
          </cell>
          <cell r="E144">
            <v>7740</v>
          </cell>
          <cell r="F144">
            <v>0</v>
          </cell>
        </row>
        <row r="145">
          <cell r="E145" t="e">
            <v>#N/A</v>
          </cell>
          <cell r="F145" t="e">
            <v>#N/A</v>
          </cell>
        </row>
        <row r="146">
          <cell r="A146" t="str">
            <v/>
          </cell>
          <cell r="B146" t="str">
            <v>Welfare &amp; Other Benefits to Staff</v>
          </cell>
          <cell r="E146" t="e">
            <v>#N/A</v>
          </cell>
          <cell r="F146" t="e">
            <v>#N/A</v>
          </cell>
        </row>
        <row r="147">
          <cell r="A147">
            <v>20070201</v>
          </cell>
          <cell r="B147" t="str">
            <v>STAFF WELFARE</v>
          </cell>
          <cell r="C147">
            <v>100288</v>
          </cell>
          <cell r="E147">
            <v>100288</v>
          </cell>
          <cell r="F147">
            <v>0</v>
          </cell>
        </row>
        <row r="148">
          <cell r="A148">
            <v>20070202</v>
          </cell>
          <cell r="B148" t="str">
            <v>MEDICAL EXP</v>
          </cell>
          <cell r="C148">
            <v>42903</v>
          </cell>
          <cell r="E148">
            <v>42903</v>
          </cell>
          <cell r="F148">
            <v>0</v>
          </cell>
        </row>
        <row r="149">
          <cell r="A149">
            <v>20070203</v>
          </cell>
          <cell r="B149" t="str">
            <v>MESS EXP</v>
          </cell>
          <cell r="C149">
            <v>637745</v>
          </cell>
          <cell r="E149">
            <v>637745</v>
          </cell>
          <cell r="F149">
            <v>0</v>
          </cell>
        </row>
        <row r="150">
          <cell r="A150">
            <v>20070204</v>
          </cell>
          <cell r="B150" t="str">
            <v>HOUSE RENT ALLOWANCE</v>
          </cell>
          <cell r="C150">
            <v>420064</v>
          </cell>
          <cell r="E150">
            <v>420064</v>
          </cell>
          <cell r="F150">
            <v>0</v>
          </cell>
        </row>
        <row r="151">
          <cell r="A151">
            <v>20070205</v>
          </cell>
          <cell r="B151" t="str">
            <v>REST HOUSE EXP</v>
          </cell>
          <cell r="C151">
            <v>76663.240000000005</v>
          </cell>
          <cell r="E151">
            <v>76663.240000000005</v>
          </cell>
          <cell r="F151">
            <v>0</v>
          </cell>
        </row>
        <row r="152">
          <cell r="A152">
            <v>20070206</v>
          </cell>
          <cell r="B152" t="str">
            <v>BATHAS A/C</v>
          </cell>
          <cell r="C152">
            <v>64763</v>
          </cell>
          <cell r="E152">
            <v>64763</v>
          </cell>
          <cell r="F152">
            <v>0</v>
          </cell>
        </row>
        <row r="153">
          <cell r="A153">
            <v>20070209</v>
          </cell>
          <cell r="B153" t="str">
            <v>WORKMEN COMPENSATION EXP.</v>
          </cell>
          <cell r="C153">
            <v>8452</v>
          </cell>
          <cell r="E153">
            <v>8452</v>
          </cell>
          <cell r="F153">
            <v>0</v>
          </cell>
        </row>
        <row r="154">
          <cell r="A154">
            <v>20070212</v>
          </cell>
          <cell r="B154" t="str">
            <v>INSURANCE - EMPLOYEE RELATED</v>
          </cell>
          <cell r="C154">
            <v>7842</v>
          </cell>
          <cell r="E154">
            <v>7842</v>
          </cell>
          <cell r="F154">
            <v>0</v>
          </cell>
        </row>
        <row r="155">
          <cell r="A155">
            <v>20070214</v>
          </cell>
          <cell r="B155" t="str">
            <v>STAFF HOUSE-HOLD ITEMS SHIFTING</v>
          </cell>
          <cell r="C155">
            <v>53500</v>
          </cell>
          <cell r="E155">
            <v>53500</v>
          </cell>
          <cell r="F155">
            <v>0</v>
          </cell>
        </row>
        <row r="156">
          <cell r="E156" t="e">
            <v>#N/A</v>
          </cell>
          <cell r="F156" t="e">
            <v>#N/A</v>
          </cell>
        </row>
        <row r="157">
          <cell r="A157" t="str">
            <v/>
          </cell>
          <cell r="B157" t="str">
            <v>Books &amp; Periodicals</v>
          </cell>
          <cell r="E157" t="e">
            <v>#N/A</v>
          </cell>
          <cell r="F157" t="e">
            <v>#N/A</v>
          </cell>
        </row>
        <row r="158">
          <cell r="A158">
            <v>20070521</v>
          </cell>
          <cell r="B158" t="str">
            <v>NEWS PAPERS &amp; PERIODICALS</v>
          </cell>
          <cell r="C158">
            <v>610</v>
          </cell>
          <cell r="E158">
            <v>610</v>
          </cell>
          <cell r="F158">
            <v>0</v>
          </cell>
        </row>
        <row r="159">
          <cell r="E159" t="e">
            <v>#N/A</v>
          </cell>
          <cell r="F159" t="e">
            <v>#N/A</v>
          </cell>
        </row>
        <row r="160">
          <cell r="A160" t="str">
            <v/>
          </cell>
          <cell r="B160" t="str">
            <v>Travelling Expenses</v>
          </cell>
          <cell r="E160" t="e">
            <v>#N/A</v>
          </cell>
          <cell r="F160" t="e">
            <v>#N/A</v>
          </cell>
        </row>
        <row r="161">
          <cell r="A161">
            <v>20070623</v>
          </cell>
          <cell r="B161" t="str">
            <v>TRAVEL BY TRAIN</v>
          </cell>
          <cell r="C161">
            <v>15195</v>
          </cell>
          <cell r="E161">
            <v>15195</v>
          </cell>
          <cell r="F161">
            <v>0</v>
          </cell>
        </row>
        <row r="162">
          <cell r="A162">
            <v>20070624</v>
          </cell>
          <cell r="B162" t="str">
            <v>TRAVEL BY BUS</v>
          </cell>
          <cell r="C162">
            <v>2731</v>
          </cell>
          <cell r="E162">
            <v>2731</v>
          </cell>
          <cell r="F162">
            <v>0</v>
          </cell>
        </row>
        <row r="163">
          <cell r="A163">
            <v>20070625</v>
          </cell>
          <cell r="B163" t="str">
            <v>TRAVEL BY FLIGHT</v>
          </cell>
          <cell r="C163">
            <v>49500</v>
          </cell>
          <cell r="E163">
            <v>49500</v>
          </cell>
          <cell r="F163">
            <v>0</v>
          </cell>
        </row>
        <row r="164">
          <cell r="A164">
            <v>20070629</v>
          </cell>
          <cell r="B164" t="str">
            <v>BOARDING &amp; LODGING EXPS</v>
          </cell>
          <cell r="C164">
            <v>4494</v>
          </cell>
          <cell r="E164">
            <v>4494</v>
          </cell>
          <cell r="F164">
            <v>0</v>
          </cell>
        </row>
        <row r="165">
          <cell r="E165" t="e">
            <v>#N/A</v>
          </cell>
          <cell r="F165" t="e">
            <v>#N/A</v>
          </cell>
        </row>
        <row r="166">
          <cell r="A166" t="str">
            <v/>
          </cell>
          <cell r="B166" t="str">
            <v>Printing &amp;Stationery</v>
          </cell>
          <cell r="E166" t="e">
            <v>#N/A</v>
          </cell>
          <cell r="F166" t="e">
            <v>#N/A</v>
          </cell>
        </row>
        <row r="167">
          <cell r="A167">
            <v>20070721</v>
          </cell>
          <cell r="B167" t="str">
            <v>PRINTING &amp; STATIONERY</v>
          </cell>
          <cell r="C167">
            <v>134244.37</v>
          </cell>
          <cell r="E167">
            <v>134244.37</v>
          </cell>
          <cell r="F167">
            <v>0</v>
          </cell>
        </row>
        <row r="168">
          <cell r="A168">
            <v>20070723</v>
          </cell>
          <cell r="B168" t="str">
            <v>COMPUTER SOFTWARE EXP.</v>
          </cell>
          <cell r="C168">
            <v>8609</v>
          </cell>
          <cell r="E168">
            <v>8609</v>
          </cell>
          <cell r="F168">
            <v>0</v>
          </cell>
        </row>
        <row r="169">
          <cell r="E169" t="e">
            <v>#N/A</v>
          </cell>
          <cell r="F169" t="e">
            <v>#N/A</v>
          </cell>
        </row>
        <row r="170">
          <cell r="A170" t="str">
            <v/>
          </cell>
          <cell r="B170" t="str">
            <v>Conveyance Expenses</v>
          </cell>
          <cell r="E170" t="e">
            <v>#N/A</v>
          </cell>
          <cell r="F170" t="e">
            <v>#N/A</v>
          </cell>
        </row>
        <row r="171">
          <cell r="A171">
            <v>20070841</v>
          </cell>
          <cell r="B171" t="str">
            <v>CITY BUS CONVEYANCE</v>
          </cell>
          <cell r="C171">
            <v>11351</v>
          </cell>
          <cell r="E171">
            <v>11351</v>
          </cell>
          <cell r="F171">
            <v>0</v>
          </cell>
        </row>
        <row r="172">
          <cell r="A172">
            <v>20070843</v>
          </cell>
          <cell r="B172" t="str">
            <v>TWO WHEELERS CONVEYANCE</v>
          </cell>
          <cell r="C172">
            <v>37821</v>
          </cell>
          <cell r="E172">
            <v>37821</v>
          </cell>
          <cell r="F172">
            <v>0</v>
          </cell>
        </row>
        <row r="173">
          <cell r="A173">
            <v>20070845</v>
          </cell>
          <cell r="B173" t="str">
            <v>OTHER CONVEYANCE</v>
          </cell>
          <cell r="C173">
            <v>43240.54</v>
          </cell>
          <cell r="E173">
            <v>43240.54</v>
          </cell>
          <cell r="F173">
            <v>0</v>
          </cell>
        </row>
        <row r="174">
          <cell r="A174">
            <v>20070846</v>
          </cell>
          <cell r="B174" t="str">
            <v>AUTO CONVEYANCE</v>
          </cell>
          <cell r="C174">
            <v>53627</v>
          </cell>
          <cell r="E174">
            <v>53627</v>
          </cell>
          <cell r="F174">
            <v>0</v>
          </cell>
        </row>
        <row r="175">
          <cell r="E175" t="e">
            <v>#N/A</v>
          </cell>
          <cell r="F175" t="e">
            <v>#N/A</v>
          </cell>
        </row>
        <row r="176">
          <cell r="A176" t="str">
            <v/>
          </cell>
          <cell r="B176" t="str">
            <v>Communication Expenses</v>
          </cell>
          <cell r="E176" t="e">
            <v>#N/A</v>
          </cell>
          <cell r="F176" t="e">
            <v>#N/A</v>
          </cell>
        </row>
        <row r="177">
          <cell r="A177">
            <v>20070861</v>
          </cell>
          <cell r="B177" t="str">
            <v>POSTAGE &amp; TELEGRAMS</v>
          </cell>
          <cell r="C177">
            <v>3107</v>
          </cell>
          <cell r="E177">
            <v>3107</v>
          </cell>
          <cell r="F177">
            <v>0</v>
          </cell>
        </row>
        <row r="178">
          <cell r="A178">
            <v>20070863</v>
          </cell>
          <cell r="B178" t="str">
            <v>DIGITAL COMMUNICATIONS EXP.</v>
          </cell>
          <cell r="C178">
            <v>2546</v>
          </cell>
          <cell r="E178">
            <v>2546</v>
          </cell>
          <cell r="F178">
            <v>0</v>
          </cell>
        </row>
        <row r="179">
          <cell r="A179">
            <v>20070864</v>
          </cell>
          <cell r="B179" t="str">
            <v>TELEPHONES &amp; TRUNCALS</v>
          </cell>
          <cell r="C179">
            <v>227017</v>
          </cell>
          <cell r="E179">
            <v>227017</v>
          </cell>
          <cell r="F179">
            <v>0</v>
          </cell>
        </row>
        <row r="180">
          <cell r="E180" t="e">
            <v>#N/A</v>
          </cell>
          <cell r="F180" t="e">
            <v>#N/A</v>
          </cell>
        </row>
        <row r="181">
          <cell r="A181" t="str">
            <v/>
          </cell>
          <cell r="B181" t="str">
            <v>Rent</v>
          </cell>
          <cell r="E181" t="e">
            <v>#N/A</v>
          </cell>
          <cell r="F181" t="e">
            <v>#N/A</v>
          </cell>
        </row>
        <row r="182">
          <cell r="A182">
            <v>20070895</v>
          </cell>
          <cell r="B182" t="str">
            <v>RENT FOR GUEST HOUSE</v>
          </cell>
          <cell r="C182">
            <v>290934</v>
          </cell>
          <cell r="E182">
            <v>290934</v>
          </cell>
          <cell r="F182">
            <v>0</v>
          </cell>
        </row>
        <row r="183">
          <cell r="E183" t="e">
            <v>#N/A</v>
          </cell>
          <cell r="F183" t="e">
            <v>#N/A</v>
          </cell>
        </row>
        <row r="184">
          <cell r="A184" t="str">
            <v/>
          </cell>
          <cell r="B184" t="str">
            <v>Rates &amp; Taxes</v>
          </cell>
          <cell r="E184" t="e">
            <v>#N/A</v>
          </cell>
          <cell r="F184" t="e">
            <v>#N/A</v>
          </cell>
        </row>
        <row r="185">
          <cell r="A185">
            <v>20070932</v>
          </cell>
          <cell r="B185" t="str">
            <v>RATES &amp; TAXES</v>
          </cell>
          <cell r="C185">
            <v>6975</v>
          </cell>
          <cell r="E185">
            <v>6975</v>
          </cell>
          <cell r="F185">
            <v>0</v>
          </cell>
        </row>
        <row r="186">
          <cell r="E186" t="e">
            <v>#N/A</v>
          </cell>
          <cell r="F186" t="e">
            <v>#N/A</v>
          </cell>
        </row>
        <row r="187">
          <cell r="A187" t="str">
            <v/>
          </cell>
          <cell r="B187" t="str">
            <v>Office Maintanence</v>
          </cell>
          <cell r="E187" t="e">
            <v>#N/A</v>
          </cell>
          <cell r="F187" t="e">
            <v>#N/A</v>
          </cell>
        </row>
        <row r="188">
          <cell r="A188">
            <v>20071022</v>
          </cell>
          <cell r="B188" t="str">
            <v>OFFICE EXP</v>
          </cell>
          <cell r="C188">
            <v>136998.07</v>
          </cell>
          <cell r="E188">
            <v>136998.07</v>
          </cell>
          <cell r="F188">
            <v>0</v>
          </cell>
        </row>
        <row r="189">
          <cell r="A189">
            <v>20071026</v>
          </cell>
          <cell r="B189" t="str">
            <v>POOJA EXPS</v>
          </cell>
          <cell r="C189">
            <v>39966</v>
          </cell>
          <cell r="E189">
            <v>39966</v>
          </cell>
          <cell r="F189">
            <v>0</v>
          </cell>
        </row>
        <row r="190">
          <cell r="E190" t="e">
            <v>#N/A</v>
          </cell>
          <cell r="F190" t="e">
            <v>#N/A</v>
          </cell>
        </row>
        <row r="191">
          <cell r="A191" t="str">
            <v/>
          </cell>
          <cell r="B191" t="str">
            <v>Legal &amp; Professional Fee</v>
          </cell>
          <cell r="E191" t="e">
            <v>#N/A</v>
          </cell>
          <cell r="F191" t="e">
            <v>#N/A</v>
          </cell>
        </row>
        <row r="192">
          <cell r="A192">
            <v>20071074</v>
          </cell>
          <cell r="B192" t="str">
            <v>CONSULTANCY CHARGES</v>
          </cell>
          <cell r="C192">
            <v>20000</v>
          </cell>
          <cell r="E192" t="e">
            <v>#N/A</v>
          </cell>
          <cell r="F192" t="e">
            <v>#N/A</v>
          </cell>
        </row>
        <row r="193">
          <cell r="E193" t="e">
            <v>#N/A</v>
          </cell>
          <cell r="F193" t="e">
            <v>#N/A</v>
          </cell>
        </row>
        <row r="194">
          <cell r="A194" t="str">
            <v/>
          </cell>
          <cell r="B194" t="str">
            <v>Interest on Term Loans from Banks</v>
          </cell>
          <cell r="E194" t="e">
            <v>#N/A</v>
          </cell>
          <cell r="F194" t="e">
            <v>#N/A</v>
          </cell>
        </row>
        <row r="195">
          <cell r="A195">
            <v>20075001</v>
          </cell>
          <cell r="B195" t="str">
            <v>INTEREST ON SHORT TERM LOAN</v>
          </cell>
          <cell r="C195">
            <v>25966.04</v>
          </cell>
          <cell r="E195">
            <v>25966.04</v>
          </cell>
          <cell r="F195">
            <v>0</v>
          </cell>
        </row>
        <row r="196">
          <cell r="E196" t="e">
            <v>#N/A</v>
          </cell>
          <cell r="F196" t="e">
            <v>#N/A</v>
          </cell>
        </row>
        <row r="197">
          <cell r="A197" t="str">
            <v/>
          </cell>
          <cell r="B197" t="str">
            <v>Bank Charges</v>
          </cell>
          <cell r="E197" t="e">
            <v>#N/A</v>
          </cell>
          <cell r="F197" t="e">
            <v>#N/A</v>
          </cell>
        </row>
        <row r="198">
          <cell r="A198">
            <v>20089003</v>
          </cell>
          <cell r="B198" t="str">
            <v>BANK CHARGES</v>
          </cell>
          <cell r="C198">
            <v>614</v>
          </cell>
          <cell r="E198">
            <v>614</v>
          </cell>
          <cell r="F198">
            <v>0</v>
          </cell>
        </row>
        <row r="199">
          <cell r="E199" t="e">
            <v>#N/A</v>
          </cell>
          <cell r="F199" t="e">
            <v>#N/A</v>
          </cell>
        </row>
        <row r="200">
          <cell r="A200" t="str">
            <v/>
          </cell>
          <cell r="B200" t="str">
            <v>Bank Guarantee Commissions</v>
          </cell>
          <cell r="E200" t="e">
            <v>#N/A</v>
          </cell>
          <cell r="F200" t="e">
            <v>#N/A</v>
          </cell>
        </row>
        <row r="201">
          <cell r="A201">
            <v>20091001</v>
          </cell>
          <cell r="B201" t="str">
            <v>BANK GUARANTEE COMMISSION</v>
          </cell>
          <cell r="C201">
            <v>61188</v>
          </cell>
          <cell r="E201">
            <v>61188</v>
          </cell>
          <cell r="F201">
            <v>0</v>
          </cell>
        </row>
        <row r="203">
          <cell r="A203" t="str">
            <v/>
          </cell>
          <cell r="B203" t="str">
            <v>Gross Block</v>
          </cell>
        </row>
        <row r="204">
          <cell r="A204">
            <v>30000001</v>
          </cell>
          <cell r="B204" t="str">
            <v>PLANT &amp; MACHINARY</v>
          </cell>
          <cell r="C204">
            <v>936364.8</v>
          </cell>
        </row>
        <row r="205">
          <cell r="A205">
            <v>30000003</v>
          </cell>
          <cell r="B205" t="str">
            <v>FURNITURE</v>
          </cell>
          <cell r="C205">
            <v>72337.62</v>
          </cell>
        </row>
        <row r="206">
          <cell r="A206">
            <v>30000006</v>
          </cell>
          <cell r="B206" t="str">
            <v>TEMPORARY SHEDS</v>
          </cell>
          <cell r="C206">
            <v>3507949</v>
          </cell>
        </row>
        <row r="207">
          <cell r="A207">
            <v>30000010</v>
          </cell>
          <cell r="B207" t="str">
            <v>CENTRING EQUIPMENTS A/C.</v>
          </cell>
          <cell r="C207">
            <v>2602253.7000000002</v>
          </cell>
        </row>
        <row r="208">
          <cell r="A208">
            <v>30000011</v>
          </cell>
          <cell r="B208" t="str">
            <v>LAB EQUIPMENT</v>
          </cell>
          <cell r="C208">
            <v>82709.399999999994</v>
          </cell>
        </row>
        <row r="209">
          <cell r="A209">
            <v>30000012</v>
          </cell>
          <cell r="B209" t="str">
            <v>COMPUTERS/SOFTWARE PACKAGES</v>
          </cell>
          <cell r="C209">
            <v>22375</v>
          </cell>
        </row>
        <row r="210">
          <cell r="A210">
            <v>30000016</v>
          </cell>
          <cell r="B210" t="str">
            <v>CENTRING EQUIPMENT (WOOD)</v>
          </cell>
          <cell r="C210">
            <v>628940</v>
          </cell>
        </row>
        <row r="211">
          <cell r="A211">
            <v>30000018</v>
          </cell>
          <cell r="B211" t="str">
            <v>OFFICE EQUIPMENT</v>
          </cell>
          <cell r="C211">
            <v>161004.85</v>
          </cell>
        </row>
        <row r="213">
          <cell r="A213" t="str">
            <v/>
          </cell>
          <cell r="B213" t="str">
            <v>Closing Stock &amp; Work In Progress</v>
          </cell>
        </row>
        <row r="214">
          <cell r="A214">
            <v>30098501</v>
          </cell>
          <cell r="B214" t="str">
            <v>WORK-IN-PROGRESS RECEIVABLE</v>
          </cell>
          <cell r="C214">
            <v>12629368</v>
          </cell>
        </row>
        <row r="215">
          <cell r="A215">
            <v>30098502</v>
          </cell>
          <cell r="B215" t="str">
            <v>CLOSING STOCKS (STORES)</v>
          </cell>
          <cell r="C215">
            <v>17044419.510000002</v>
          </cell>
        </row>
        <row r="217">
          <cell r="A217" t="str">
            <v/>
          </cell>
          <cell r="B217" t="str">
            <v>Sundry Debtors - Direct works  Departments</v>
          </cell>
        </row>
        <row r="218">
          <cell r="A218">
            <v>30100574</v>
          </cell>
          <cell r="B218" t="str">
            <v>KILPAUK WDS PKG-I - TAMILNADU(DEPT)</v>
          </cell>
          <cell r="C218">
            <v>23379588</v>
          </cell>
        </row>
        <row r="220">
          <cell r="A220" t="str">
            <v/>
          </cell>
          <cell r="B220" t="str">
            <v>UNBILLED REVENUE</v>
          </cell>
        </row>
        <row r="221">
          <cell r="A221">
            <v>30142001</v>
          </cell>
          <cell r="B221" t="str">
            <v>UNBILLED RECEIVABLE</v>
          </cell>
          <cell r="C221">
            <v>33690000</v>
          </cell>
        </row>
        <row r="222">
          <cell r="A222">
            <v>30157001</v>
          </cell>
          <cell r="B222" t="str">
            <v>Cash account</v>
          </cell>
          <cell r="C222">
            <v>1276927.8799999999</v>
          </cell>
        </row>
        <row r="224">
          <cell r="A224" t="str">
            <v/>
          </cell>
          <cell r="B224" t="str">
            <v>Other Deposits - Considered Good</v>
          </cell>
        </row>
        <row r="225">
          <cell r="A225">
            <v>30207208</v>
          </cell>
          <cell r="B225" t="str">
            <v>RENT DEPOSIT</v>
          </cell>
          <cell r="C225">
            <v>440000</v>
          </cell>
        </row>
        <row r="226">
          <cell r="A226">
            <v>30207210</v>
          </cell>
          <cell r="B226" t="str">
            <v>SALES TAX DEPOSITS</v>
          </cell>
          <cell r="C226">
            <v>119601.38</v>
          </cell>
        </row>
        <row r="227">
          <cell r="A227">
            <v>30207211</v>
          </cell>
          <cell r="B227" t="str">
            <v>ELECTRICITY DEPOSITS</v>
          </cell>
          <cell r="C227">
            <v>2500</v>
          </cell>
        </row>
        <row r="228">
          <cell r="A228">
            <v>30207213</v>
          </cell>
          <cell r="B228" t="str">
            <v>SECURITY DEPOSIT</v>
          </cell>
          <cell r="C228">
            <v>6452948</v>
          </cell>
        </row>
        <row r="229">
          <cell r="A229">
            <v>30207218</v>
          </cell>
          <cell r="B229" t="str">
            <v>OTHER DEPOST (OTHERS)</v>
          </cell>
          <cell r="C229">
            <v>2367900</v>
          </cell>
        </row>
        <row r="231">
          <cell r="A231" t="str">
            <v/>
          </cell>
          <cell r="B231" t="str">
            <v>Tax Deducted at Source</v>
          </cell>
        </row>
        <row r="232">
          <cell r="A232">
            <v>30217001</v>
          </cell>
          <cell r="B232" t="str">
            <v>TDS ON GROSS BILLS</v>
          </cell>
          <cell r="C232">
            <v>2920535</v>
          </cell>
        </row>
        <row r="234">
          <cell r="A234" t="str">
            <v/>
          </cell>
          <cell r="B234" t="str">
            <v>Balances with Customs , Central Excise &amp; VAT</v>
          </cell>
        </row>
        <row r="235">
          <cell r="A235">
            <v>30222802</v>
          </cell>
          <cell r="B235" t="str">
            <v>VAT ON  INPUTS</v>
          </cell>
          <cell r="C235">
            <v>33555.730000000003</v>
          </cell>
        </row>
        <row r="236">
          <cell r="A236">
            <v>30222804</v>
          </cell>
          <cell r="B236" t="str">
            <v>EXCISE DUTY ON INPUTS (CENVAT)</v>
          </cell>
          <cell r="C236">
            <v>58271.82</v>
          </cell>
        </row>
        <row r="238">
          <cell r="A238" t="str">
            <v/>
          </cell>
          <cell r="B238" t="str">
            <v>Advances to Employees - Cash</v>
          </cell>
        </row>
        <row r="239">
          <cell r="A239">
            <v>30223743</v>
          </cell>
          <cell r="B239" t="str">
            <v>SRINIVASULA REDDY.P (EMP.NO:1296)</v>
          </cell>
          <cell r="D239">
            <v>7331.85</v>
          </cell>
        </row>
        <row r="240">
          <cell r="A240">
            <v>30223876</v>
          </cell>
          <cell r="B240" t="str">
            <v>SAKTIVEL.N (EMP.NO.2899)</v>
          </cell>
          <cell r="C240">
            <v>8421</v>
          </cell>
        </row>
        <row r="241">
          <cell r="A241">
            <v>30224225</v>
          </cell>
          <cell r="B241" t="str">
            <v>VENKATESHWARA REDDY .G (Jr. ENGG) ONGC</v>
          </cell>
          <cell r="D241">
            <v>7100</v>
          </cell>
        </row>
        <row r="242">
          <cell r="A242">
            <v>30225700</v>
          </cell>
          <cell r="B242" t="str">
            <v>SUNDAR.C (EMP.NO.5217)</v>
          </cell>
          <cell r="D242">
            <v>490</v>
          </cell>
        </row>
        <row r="243">
          <cell r="A243">
            <v>30227214</v>
          </cell>
          <cell r="B243" t="str">
            <v>NATARAJAN.K (EMP NO.8892) CRO</v>
          </cell>
          <cell r="D243">
            <v>10231</v>
          </cell>
        </row>
        <row r="244">
          <cell r="A244">
            <v>30227220</v>
          </cell>
          <cell r="B244" t="str">
            <v>PANDI.P (EMP NO.8814) CRO</v>
          </cell>
          <cell r="D244">
            <v>5328.96</v>
          </cell>
        </row>
        <row r="245">
          <cell r="A245">
            <v>30229330</v>
          </cell>
          <cell r="B245" t="str">
            <v>ARON.A (EMP NO.9077)</v>
          </cell>
          <cell r="D245">
            <v>2930</v>
          </cell>
        </row>
        <row r="246">
          <cell r="A246">
            <v>30229331</v>
          </cell>
          <cell r="B246" t="str">
            <v>EZHILAN.J (EMP NO.8861)</v>
          </cell>
          <cell r="C246">
            <v>31889</v>
          </cell>
        </row>
        <row r="247">
          <cell r="A247">
            <v>30229336</v>
          </cell>
          <cell r="B247" t="str">
            <v>THIYAGARAJAN.S (EMP NO.9091)</v>
          </cell>
          <cell r="D247">
            <v>1129.19</v>
          </cell>
        </row>
        <row r="248">
          <cell r="A248">
            <v>30229337</v>
          </cell>
          <cell r="B248" t="str">
            <v>VELAN.S (EMP NO.9089)</v>
          </cell>
          <cell r="D248">
            <v>483</v>
          </cell>
        </row>
        <row r="249">
          <cell r="A249">
            <v>30229408</v>
          </cell>
          <cell r="B249" t="str">
            <v>CHITRARASU.V (EMP NO.9340)</v>
          </cell>
          <cell r="D249">
            <v>7290</v>
          </cell>
        </row>
        <row r="250">
          <cell r="A250">
            <v>30229602</v>
          </cell>
          <cell r="B250" t="str">
            <v>PIRAMESHAN.M (EMP.NO.2307)</v>
          </cell>
          <cell r="D250">
            <v>22500</v>
          </cell>
        </row>
        <row r="251">
          <cell r="A251">
            <v>30230006</v>
          </cell>
          <cell r="B251" t="str">
            <v>SACHIN PANSARE (EMP NO.5198)</v>
          </cell>
          <cell r="D251">
            <v>1600</v>
          </cell>
        </row>
        <row r="252">
          <cell r="A252">
            <v>30231106</v>
          </cell>
          <cell r="B252" t="str">
            <v>GANAPATHI.K (EMP.NO.11147)</v>
          </cell>
          <cell r="C252">
            <v>380000</v>
          </cell>
        </row>
        <row r="254">
          <cell r="A254" t="str">
            <v/>
          </cell>
          <cell r="B254" t="str">
            <v>Other Advances</v>
          </cell>
        </row>
        <row r="255">
          <cell r="A255">
            <v>31528002</v>
          </cell>
          <cell r="B255" t="str">
            <v>STAFF ADVANCES</v>
          </cell>
          <cell r="D255">
            <v>3000</v>
          </cell>
        </row>
        <row r="257">
          <cell r="A257" t="str">
            <v/>
          </cell>
          <cell r="B257" t="str">
            <v>Direct Work Projects</v>
          </cell>
        </row>
        <row r="258">
          <cell r="A258">
            <v>32000001</v>
          </cell>
          <cell r="B258" t="str">
            <v>H E A D OFFICE, HYDERABAD (CASH)</v>
          </cell>
          <cell r="C258">
            <v>3320296</v>
          </cell>
        </row>
        <row r="259">
          <cell r="A259">
            <v>32000062</v>
          </cell>
          <cell r="B259" t="str">
            <v>ZONAL OFFICE (CHENNAI)(CASH)</v>
          </cell>
          <cell r="D259">
            <v>57687509.020000003</v>
          </cell>
        </row>
        <row r="260">
          <cell r="A260">
            <v>32000125</v>
          </cell>
          <cell r="B260" t="str">
            <v>CENTRAL WORKSHOP (PATANCHERU)(CASH)</v>
          </cell>
          <cell r="D260">
            <v>1270408</v>
          </cell>
        </row>
        <row r="261">
          <cell r="A261">
            <v>32000189</v>
          </cell>
          <cell r="B261" t="str">
            <v>CWSAP-VEERANAM (CEHNNAI-ZONE)(CASH)</v>
          </cell>
          <cell r="D261">
            <v>7250</v>
          </cell>
        </row>
        <row r="262">
          <cell r="A262">
            <v>32000261</v>
          </cell>
          <cell r="B262" t="str">
            <v>KHB-BANGALORE(CASH)</v>
          </cell>
          <cell r="C262">
            <v>3499</v>
          </cell>
        </row>
        <row r="263">
          <cell r="A263">
            <v>32000287</v>
          </cell>
          <cell r="B263" t="str">
            <v>ROAD OVER BRIDGE PATTABIRAM-CHENNAI (CASH)</v>
          </cell>
          <cell r="D263">
            <v>2250</v>
          </cell>
        </row>
        <row r="264">
          <cell r="A264">
            <v>32000292</v>
          </cell>
          <cell r="B264" t="str">
            <v>SOUTHERN RAILWAY - MANIMUTHAR RIVER(CASH)</v>
          </cell>
          <cell r="D264">
            <v>12000</v>
          </cell>
        </row>
        <row r="265">
          <cell r="A265">
            <v>32000293</v>
          </cell>
          <cell r="B265" t="str">
            <v>SOUTHERN RAILWAY-VAIGAI RIVER(CASH)</v>
          </cell>
          <cell r="D265">
            <v>19226</v>
          </cell>
        </row>
        <row r="266">
          <cell r="A266">
            <v>32000294</v>
          </cell>
          <cell r="B266" t="str">
            <v>NHAI-MADURAI-NS-40(CASH)</v>
          </cell>
          <cell r="D266">
            <v>6595.4</v>
          </cell>
        </row>
        <row r="267">
          <cell r="A267">
            <v>32000455</v>
          </cell>
          <cell r="B267" t="str">
            <v>DESAL - MINJUR (CZO)(CASH)</v>
          </cell>
          <cell r="D267">
            <v>1140250.93</v>
          </cell>
        </row>
        <row r="268">
          <cell r="A268">
            <v>32000476</v>
          </cell>
          <cell r="B268" t="str">
            <v>SAKTHI SUGARS PADAMATHUR CO-GEN CIVIL WORKS(CASH)</v>
          </cell>
          <cell r="D268">
            <v>6500</v>
          </cell>
        </row>
        <row r="269">
          <cell r="A269">
            <v>32000480</v>
          </cell>
          <cell r="B269" t="str">
            <v>NOYYAL - TIRUPUR (CHENNAI)(CASH)</v>
          </cell>
          <cell r="C269">
            <v>40640.5</v>
          </cell>
        </row>
        <row r="270">
          <cell r="A270">
            <v>32000536</v>
          </cell>
          <cell r="B270" t="str">
            <v>SENDURAI - CWSS (TAMILNADU)(CASH)</v>
          </cell>
          <cell r="C270">
            <v>2789</v>
          </cell>
        </row>
        <row r="271">
          <cell r="A271">
            <v>32000547</v>
          </cell>
          <cell r="B271" t="str">
            <v>THIRUVOTTIYUR SEWAGE COLLECTION SYSTEM PKG-III/IV(CASH)</v>
          </cell>
          <cell r="C271">
            <v>88544.6</v>
          </cell>
        </row>
        <row r="272">
          <cell r="A272">
            <v>32000548</v>
          </cell>
          <cell r="B272" t="str">
            <v>CONST.OF INTERIM STORAGE BULDG AT IGCAR-KALPAKKAM(CASH)</v>
          </cell>
          <cell r="C272">
            <v>61342.42</v>
          </cell>
        </row>
        <row r="273">
          <cell r="A273">
            <v>32000549</v>
          </cell>
          <cell r="B273" t="str">
            <v>THIRUVOTTIYUR SEWAGE COLLECTION SYSTEM-PKG III(CASH)</v>
          </cell>
          <cell r="C273">
            <v>49000</v>
          </cell>
        </row>
        <row r="274">
          <cell r="A274">
            <v>32000554</v>
          </cell>
          <cell r="B274" t="str">
            <v>DESAL PIPE LINE (PKG-I) CHENNAI-TAMILNADU(CASH)</v>
          </cell>
          <cell r="C274">
            <v>258292.82</v>
          </cell>
        </row>
        <row r="275">
          <cell r="A275">
            <v>32000555</v>
          </cell>
          <cell r="B275" t="str">
            <v>BHADRA MODERNISATION-PACKAGE II-A (KARNATAKA)(CASH)</v>
          </cell>
          <cell r="C275">
            <v>6937</v>
          </cell>
        </row>
        <row r="276">
          <cell r="A276">
            <v>32000556</v>
          </cell>
          <cell r="B276" t="str">
            <v>BHADRA MODERNISATION-PACKAGE-III (KARNATAKA)(CASH)</v>
          </cell>
          <cell r="C276">
            <v>6500</v>
          </cell>
        </row>
        <row r="277">
          <cell r="A277">
            <v>32000563</v>
          </cell>
          <cell r="B277" t="str">
            <v>DESAL PIPE LINE (PKG-II) CHENNAI-TAMILNADU(CASH)</v>
          </cell>
          <cell r="C277">
            <v>224274.43</v>
          </cell>
        </row>
        <row r="278">
          <cell r="A278">
            <v>32000564</v>
          </cell>
          <cell r="B278" t="str">
            <v>TAMBARAM - TWAD (TAMILNADU)(CASH)</v>
          </cell>
          <cell r="C278">
            <v>82996.42</v>
          </cell>
        </row>
        <row r="279">
          <cell r="A279">
            <v>32000575</v>
          </cell>
          <cell r="B279" t="str">
            <v>K.K.NAGAR WDS PKG-IV  - TAMILNADU(CASH)</v>
          </cell>
          <cell r="C279">
            <v>1390805.57</v>
          </cell>
        </row>
        <row r="280">
          <cell r="A280">
            <v>32000576</v>
          </cell>
          <cell r="B280" t="str">
            <v>KANYAKUMARI - TWAD PKG-36  - TAMILNADU(CASH)</v>
          </cell>
          <cell r="D280">
            <v>2378197</v>
          </cell>
        </row>
        <row r="281">
          <cell r="A281">
            <v>32000587</v>
          </cell>
          <cell r="B281" t="str">
            <v>THIRUVANAMALAI UGSS-PKG-I  (CHENNAI)(CASH)</v>
          </cell>
          <cell r="D281">
            <v>1000</v>
          </cell>
        </row>
        <row r="282">
          <cell r="A282">
            <v>32000599</v>
          </cell>
          <cell r="B282" t="str">
            <v>NTECL - OFFICE &amp; STORES CONSTRUCTION(CASH)</v>
          </cell>
          <cell r="D282">
            <v>624258.76</v>
          </cell>
        </row>
        <row r="283">
          <cell r="A283">
            <v>32000642</v>
          </cell>
          <cell r="B283" t="str">
            <v>EURO-IV OF CHENNAI PETROLEUM CORPORATION LTD (TAMILNADU)(CASH)</v>
          </cell>
          <cell r="C283">
            <v>1040252.03</v>
          </cell>
        </row>
        <row r="284">
          <cell r="A284">
            <v>32000643</v>
          </cell>
          <cell r="B284" t="str">
            <v>ROAD OVER BRIDGE - PERAMBUR IN DN.37 &amp; 38 ZONE - II (TAMILNADU)(CASH)</v>
          </cell>
          <cell r="C284">
            <v>2362719.2400000002</v>
          </cell>
        </row>
        <row r="285">
          <cell r="A285">
            <v>32000654</v>
          </cell>
          <cell r="B285" t="str">
            <v>EURO-IV CPCL STRUCTURAL  PROJECTS (TAMILNADU)(CASH)</v>
          </cell>
          <cell r="C285">
            <v>2480</v>
          </cell>
        </row>
        <row r="287">
          <cell r="A287" t="str">
            <v/>
          </cell>
          <cell r="B287" t="str">
            <v>Sub-Contractors work projects</v>
          </cell>
        </row>
        <row r="288">
          <cell r="A288">
            <v>32020085</v>
          </cell>
          <cell r="B288" t="str">
            <v>SOUTHERN RAILWAY-PUDUKOTTAI TO TIRUMAYAM (CASH)</v>
          </cell>
          <cell r="C288">
            <v>21853</v>
          </cell>
        </row>
        <row r="289">
          <cell r="A289">
            <v>32020141</v>
          </cell>
          <cell r="B289" t="str">
            <v>MARRIED ACCOMODATION AT EZHIMALA (KERALA)(CASH)</v>
          </cell>
          <cell r="D289">
            <v>2191.08</v>
          </cell>
        </row>
        <row r="291">
          <cell r="A291" t="str">
            <v/>
          </cell>
          <cell r="B291" t="str">
            <v>Profit and Loss account</v>
          </cell>
        </row>
        <row r="292">
          <cell r="A292">
            <v>40000602</v>
          </cell>
          <cell r="B292" t="str">
            <v>Profit and Loss account</v>
          </cell>
          <cell r="D292">
            <v>5162473.3099999996</v>
          </cell>
        </row>
        <row r="294">
          <cell r="A294" t="str">
            <v/>
          </cell>
          <cell r="B294" t="str">
            <v>Loans from Banks (Long Term Loans)</v>
          </cell>
        </row>
        <row r="295">
          <cell r="A295">
            <v>40011021</v>
          </cell>
          <cell r="B295" t="str">
            <v>SUNDARAM FINANCE</v>
          </cell>
          <cell r="D295">
            <v>3928385.51</v>
          </cell>
        </row>
        <row r="297">
          <cell r="A297" t="str">
            <v/>
          </cell>
          <cell r="B297" t="str">
            <v>Creditors for Goods</v>
          </cell>
        </row>
        <row r="298">
          <cell r="A298">
            <v>40019216</v>
          </cell>
          <cell r="B298" t="str">
            <v>EXCELLENCE SUPPLIER (SUPP) KUMARPALYAM</v>
          </cell>
          <cell r="D298">
            <v>1910.15</v>
          </cell>
        </row>
        <row r="299">
          <cell r="A299">
            <v>40019959</v>
          </cell>
          <cell r="B299" t="str">
            <v>BULL MACHINES PVT. LTD (SUPP)</v>
          </cell>
          <cell r="D299">
            <v>6100.11</v>
          </cell>
        </row>
        <row r="300">
          <cell r="A300">
            <v>40021860</v>
          </cell>
          <cell r="B300" t="str">
            <v>THIRUMALAI ENTERPRISES (SUPP) CHENNAI</v>
          </cell>
          <cell r="D300">
            <v>3415442.54</v>
          </cell>
        </row>
        <row r="301">
          <cell r="A301">
            <v>40022115</v>
          </cell>
          <cell r="B301" t="str">
            <v>G.K.S.ASSOCIATES</v>
          </cell>
          <cell r="D301">
            <v>810956</v>
          </cell>
        </row>
        <row r="302">
          <cell r="A302">
            <v>40022135</v>
          </cell>
          <cell r="B302" t="str">
            <v>SRI PREETHI INDUSTRIES</v>
          </cell>
          <cell r="D302">
            <v>6075</v>
          </cell>
        </row>
        <row r="303">
          <cell r="A303">
            <v>40023069</v>
          </cell>
          <cell r="B303" t="str">
            <v>INDOTECH TRANSFORMERS (SUPP) EZHIMALA</v>
          </cell>
          <cell r="D303">
            <v>359167.25</v>
          </cell>
        </row>
        <row r="304">
          <cell r="A304">
            <v>40023291</v>
          </cell>
          <cell r="B304" t="str">
            <v>ZUF TEAM TRADERS (SAFETY-MATERIAL-SUPP) MADURAI</v>
          </cell>
          <cell r="D304">
            <v>2348.98</v>
          </cell>
        </row>
        <row r="305">
          <cell r="A305">
            <v>40024398</v>
          </cell>
          <cell r="B305" t="str">
            <v>DURA PIPE CORPORATION (SUPP) DESAL-MINJUR</v>
          </cell>
          <cell r="D305">
            <v>15500</v>
          </cell>
        </row>
        <row r="306">
          <cell r="A306">
            <v>40024786</v>
          </cell>
          <cell r="B306" t="str">
            <v>ESHWARA IMPRESSIONS (PRINTING &amp; STATIONERY) MADURA</v>
          </cell>
          <cell r="D306">
            <v>13358</v>
          </cell>
        </row>
        <row r="307">
          <cell r="A307">
            <v>40025101</v>
          </cell>
          <cell r="B307" t="str">
            <v>SURANA INDUSTRIES (SUPP) SRIPAD SAGAR</v>
          </cell>
          <cell r="D307">
            <v>648977.78</v>
          </cell>
        </row>
        <row r="308">
          <cell r="A308">
            <v>40025269</v>
          </cell>
          <cell r="B308" t="str">
            <v>USHA FIRE SAFETY EQUIPMENTS (P) LTD (SUPP) MADURAI</v>
          </cell>
          <cell r="D308">
            <v>14825</v>
          </cell>
        </row>
        <row r="309">
          <cell r="A309">
            <v>40025405</v>
          </cell>
          <cell r="B309" t="str">
            <v>PREMIER WELDING &amp; LIFTING TACKLES (SUPP) MINJUR</v>
          </cell>
          <cell r="D309">
            <v>386601.43</v>
          </cell>
        </row>
        <row r="310">
          <cell r="A310">
            <v>40025519</v>
          </cell>
          <cell r="B310" t="str">
            <v>ESSEN CONSTRUCTION CHEMICALS (SUPP) DESAL</v>
          </cell>
          <cell r="D310">
            <v>66254</v>
          </cell>
        </row>
        <row r="311">
          <cell r="A311">
            <v>40025520</v>
          </cell>
          <cell r="B311" t="str">
            <v>G.P.ENTERPRISES (SUPP) PALLAVARAM</v>
          </cell>
          <cell r="D311">
            <v>4716</v>
          </cell>
        </row>
        <row r="312">
          <cell r="A312">
            <v>40026208</v>
          </cell>
          <cell r="B312" t="str">
            <v>INDO SWISS ELECTRICAL ENTERPRISES (SUPP) TIRUPUR</v>
          </cell>
          <cell r="C312">
            <v>360635.57</v>
          </cell>
        </row>
        <row r="313">
          <cell r="A313">
            <v>40026393</v>
          </cell>
          <cell r="B313" t="str">
            <v>DSM ISPAT (SUPP) ROB</v>
          </cell>
          <cell r="D313">
            <v>721407</v>
          </cell>
        </row>
        <row r="314">
          <cell r="A314">
            <v>40026688</v>
          </cell>
          <cell r="B314" t="str">
            <v>VENUS TIMBER &amp; PLYWOODS (SUPP) CRO</v>
          </cell>
          <cell r="D314">
            <v>17700.53</v>
          </cell>
        </row>
        <row r="315">
          <cell r="A315">
            <v>40026758</v>
          </cell>
          <cell r="B315" t="str">
            <v>AHEMED SUPPLIER (SUPP) KILPAUK</v>
          </cell>
          <cell r="C315">
            <v>2263</v>
          </cell>
        </row>
        <row r="316">
          <cell r="A316">
            <v>40027045</v>
          </cell>
          <cell r="B316" t="str">
            <v>FLOWMORE  LIMITED</v>
          </cell>
          <cell r="C316">
            <v>1494896</v>
          </cell>
        </row>
        <row r="317">
          <cell r="A317">
            <v>40027152</v>
          </cell>
          <cell r="B317" t="str">
            <v>THE INDIA CEMENTS LIMITED</v>
          </cell>
          <cell r="D317">
            <v>2346000</v>
          </cell>
        </row>
        <row r="318">
          <cell r="A318">
            <v>40027161</v>
          </cell>
          <cell r="B318" t="str">
            <v>ASHOK AGENCIES -CHENNAI</v>
          </cell>
          <cell r="D318">
            <v>906911.44</v>
          </cell>
        </row>
        <row r="319">
          <cell r="A319">
            <v>40027216</v>
          </cell>
          <cell r="B319" t="str">
            <v>BESTWELD PRODUCTS (SUPP) VEERANAM</v>
          </cell>
          <cell r="D319">
            <v>76081.39</v>
          </cell>
        </row>
        <row r="320">
          <cell r="A320">
            <v>40027299</v>
          </cell>
          <cell r="B320" t="str">
            <v>ASMA TIMBERS &amp; PLYWOODS (SUPP) NELLAI CEMENT</v>
          </cell>
          <cell r="D320">
            <v>531073.94999999995</v>
          </cell>
        </row>
        <row r="321">
          <cell r="A321">
            <v>40028092</v>
          </cell>
          <cell r="B321" t="str">
            <v>SRI SAI TRADERS (SAND-SUPP)</v>
          </cell>
          <cell r="D321">
            <v>292960.28000000003</v>
          </cell>
        </row>
        <row r="322">
          <cell r="A322">
            <v>40028150</v>
          </cell>
          <cell r="B322" t="str">
            <v>CHITRA DEVI ENTERPRISES (SAND-SUPP)</v>
          </cell>
          <cell r="D322">
            <v>55483.360000000001</v>
          </cell>
        </row>
        <row r="323">
          <cell r="A323">
            <v>40028155</v>
          </cell>
          <cell r="B323" t="str">
            <v>RELIABLE INSTRUMENTS (LEVELING-INSTRUMENTS)</v>
          </cell>
          <cell r="D323">
            <v>6375</v>
          </cell>
        </row>
        <row r="324">
          <cell r="A324">
            <v>40028516</v>
          </cell>
          <cell r="B324" t="str">
            <v>BOMBAY ENTERPRISES (MADRAS)-(SUPP) KILPAUK</v>
          </cell>
          <cell r="D324">
            <v>50011.519999999997</v>
          </cell>
        </row>
        <row r="325">
          <cell r="A325">
            <v>40029538</v>
          </cell>
          <cell r="B325" t="str">
            <v>LALIT TRADING COMPANY (SUPP) CHENNAI</v>
          </cell>
          <cell r="D325">
            <v>295737.40000000002</v>
          </cell>
        </row>
        <row r="326">
          <cell r="A326">
            <v>40029540</v>
          </cell>
          <cell r="B326" t="str">
            <v>SRI BRAMASAKTHI &amp; CO (SUPP) CHENNAI</v>
          </cell>
          <cell r="D326">
            <v>91249</v>
          </cell>
        </row>
        <row r="327">
          <cell r="A327">
            <v>40030426</v>
          </cell>
          <cell r="B327" t="str">
            <v>VAMANA ENTERPRISES (SUPP) NTECL</v>
          </cell>
          <cell r="D327">
            <v>1408869</v>
          </cell>
        </row>
        <row r="328">
          <cell r="A328">
            <v>40030523</v>
          </cell>
          <cell r="B328" t="str">
            <v>CHENNAI MARINE OFF-SHORE &amp; INDUSTRIAL SUPPLY CO. (SUPP) CRO</v>
          </cell>
          <cell r="D328">
            <v>201020.39</v>
          </cell>
        </row>
        <row r="329">
          <cell r="A329">
            <v>40030983</v>
          </cell>
          <cell r="B329" t="str">
            <v>RKKR STEELS LTD (SUPP) CRO</v>
          </cell>
          <cell r="D329">
            <v>0.61</v>
          </cell>
        </row>
        <row r="330">
          <cell r="A330">
            <v>40031738</v>
          </cell>
          <cell r="B330" t="str">
            <v>DEVARAJAN.V (SAND-SUPP) CHENNAI</v>
          </cell>
          <cell r="D330">
            <v>562046.71999999997</v>
          </cell>
        </row>
        <row r="331">
          <cell r="A331">
            <v>40031739</v>
          </cell>
          <cell r="B331" t="str">
            <v>ELECTROTEKNICA</v>
          </cell>
          <cell r="C331">
            <v>649951</v>
          </cell>
        </row>
        <row r="332">
          <cell r="A332">
            <v>40032712</v>
          </cell>
          <cell r="B332" t="str">
            <v>PULKITT STEEL ROLLING MILLS</v>
          </cell>
          <cell r="D332">
            <v>6292038.1200000001</v>
          </cell>
        </row>
        <row r="333">
          <cell r="A333">
            <v>40033659</v>
          </cell>
          <cell r="B333" t="str">
            <v>V.V.A. WATER &amp; RIVER AND SUPPLIERS (KILPAUK)</v>
          </cell>
          <cell r="D333">
            <v>26834</v>
          </cell>
        </row>
        <row r="335">
          <cell r="A335" t="str">
            <v/>
          </cell>
          <cell r="B335" t="str">
            <v>Creditors for Consultancy</v>
          </cell>
        </row>
        <row r="336">
          <cell r="A336">
            <v>41619737</v>
          </cell>
          <cell r="B336" t="str">
            <v>D.R.ASSOCIATES (PROFESSIONAL)</v>
          </cell>
          <cell r="D336">
            <v>324</v>
          </cell>
        </row>
        <row r="337">
          <cell r="A337">
            <v>41619746</v>
          </cell>
          <cell r="B337" t="str">
            <v>SURVEY.COM (SURVEYOR)</v>
          </cell>
          <cell r="C337">
            <v>2287</v>
          </cell>
        </row>
        <row r="338">
          <cell r="A338">
            <v>41619848</v>
          </cell>
          <cell r="B338" t="str">
            <v>AARYAN ENGINEERS (PILE-LOAD-TEST) KILPAUK - CHENNAI</v>
          </cell>
          <cell r="C338">
            <v>1178</v>
          </cell>
        </row>
        <row r="339">
          <cell r="A339">
            <v>41619994</v>
          </cell>
          <cell r="B339" t="str">
            <v>GOPINATHAN.K (CONSULTANT) KALPAKKAM</v>
          </cell>
          <cell r="D339">
            <v>7940</v>
          </cell>
        </row>
        <row r="341">
          <cell r="A341" t="str">
            <v/>
          </cell>
          <cell r="B341" t="str">
            <v>Creditors for other Services</v>
          </cell>
        </row>
        <row r="342">
          <cell r="A342">
            <v>41719210</v>
          </cell>
          <cell r="B342" t="str">
            <v>VEERA SIVASHANKAR (HIRE) THIRUPUR</v>
          </cell>
          <cell r="D342">
            <v>181391.04</v>
          </cell>
        </row>
        <row r="343">
          <cell r="A343">
            <v>41721723</v>
          </cell>
          <cell r="B343" t="str">
            <v>RAVI.T (TRACTOR-HIRE) SAKTHI SUGARS</v>
          </cell>
          <cell r="D343">
            <v>11753</v>
          </cell>
        </row>
        <row r="344">
          <cell r="A344">
            <v>41721735</v>
          </cell>
          <cell r="B344" t="str">
            <v>COMPLETE DEWATERING SYSTEM PLTD (DE-WATERING-PUMP)</v>
          </cell>
          <cell r="D344">
            <v>1212851</v>
          </cell>
        </row>
        <row r="345">
          <cell r="A345">
            <v>41721832</v>
          </cell>
          <cell r="B345" t="str">
            <v>BALAKRISHNAN.P (HIRE) MADURAI</v>
          </cell>
          <cell r="D345">
            <v>15403</v>
          </cell>
        </row>
        <row r="346">
          <cell r="A346">
            <v>41723349</v>
          </cell>
          <cell r="B346" t="str">
            <v>SASIKUMAR.S (HIRE) KILPAUK</v>
          </cell>
          <cell r="D346">
            <v>1734</v>
          </cell>
        </row>
        <row r="347">
          <cell r="A347">
            <v>41723398</v>
          </cell>
          <cell r="B347" t="str">
            <v>SUBRAMANI RANGASAMY (TRACTOR-HIRE)</v>
          </cell>
          <cell r="D347">
            <v>28129</v>
          </cell>
        </row>
        <row r="348">
          <cell r="A348">
            <v>41723406</v>
          </cell>
          <cell r="B348" t="str">
            <v>VENKATESHWARA EARTH MOVERS (TIPPER-HIRE)</v>
          </cell>
          <cell r="D348">
            <v>133239</v>
          </cell>
        </row>
        <row r="349">
          <cell r="A349">
            <v>41723489</v>
          </cell>
          <cell r="B349" t="str">
            <v>S.K.L.S.TRANSPORTS (HIRE)</v>
          </cell>
          <cell r="D349">
            <v>2579</v>
          </cell>
        </row>
        <row r="350">
          <cell r="A350">
            <v>41798572</v>
          </cell>
          <cell r="B350" t="str">
            <v>GURUNATHAN.R (JCB-HIRE) KILPAUK</v>
          </cell>
          <cell r="D350">
            <v>82831</v>
          </cell>
        </row>
        <row r="351">
          <cell r="A351">
            <v>41798664</v>
          </cell>
          <cell r="B351" t="str">
            <v>ABDUL JABBAR (JCB-HIRE) KILPAUK</v>
          </cell>
          <cell r="D351">
            <v>1000.1</v>
          </cell>
        </row>
        <row r="352">
          <cell r="A352">
            <v>41798869</v>
          </cell>
          <cell r="B352" t="str">
            <v>RAJESH TRANSPORT (LORRY-HIRE) KILPAUK</v>
          </cell>
          <cell r="D352">
            <v>140</v>
          </cell>
        </row>
        <row r="353">
          <cell r="A353">
            <v>41799433</v>
          </cell>
          <cell r="B353" t="str">
            <v>P.S.S.BAR  BENDER &amp; ENTERPRISES (HIRE) KILPAUK</v>
          </cell>
          <cell r="D353">
            <v>29122</v>
          </cell>
        </row>
        <row r="354">
          <cell r="A354">
            <v>41799502</v>
          </cell>
          <cell r="B354" t="str">
            <v>RAVICHANDRAN.R (TIPPER-HIRE)  KILPAUK</v>
          </cell>
          <cell r="D354">
            <v>20183</v>
          </cell>
        </row>
        <row r="355">
          <cell r="A355">
            <v>41799503</v>
          </cell>
          <cell r="B355" t="str">
            <v>SENTHIL.M (TIPPER HIRE) KILPAUK</v>
          </cell>
          <cell r="D355">
            <v>36652</v>
          </cell>
        </row>
        <row r="356">
          <cell r="A356">
            <v>41799504</v>
          </cell>
          <cell r="B356" t="str">
            <v>AYYAKANNU PONNUSAMY  (TRACTOR HIRE)  KILPAUK</v>
          </cell>
          <cell r="D356">
            <v>3258.05</v>
          </cell>
        </row>
        <row r="357">
          <cell r="A357">
            <v>41799645</v>
          </cell>
          <cell r="B357" t="str">
            <v>JAYAKUMAR.T (TATA ACE-HIRE) KILPAUK</v>
          </cell>
          <cell r="D357">
            <v>21395</v>
          </cell>
        </row>
        <row r="358">
          <cell r="A358">
            <v>41799646</v>
          </cell>
          <cell r="B358" t="str">
            <v>MUNUSAMY.G (TIPPER-HIRE) KILPAUK</v>
          </cell>
          <cell r="D358">
            <v>194787</v>
          </cell>
        </row>
        <row r="359">
          <cell r="A359">
            <v>41799722</v>
          </cell>
          <cell r="B359" t="str">
            <v>PANNER.S (TIPPER-HIRE) KILPAUK</v>
          </cell>
          <cell r="D359">
            <v>28768</v>
          </cell>
        </row>
        <row r="360">
          <cell r="A360">
            <v>41799723</v>
          </cell>
          <cell r="B360" t="str">
            <v>SOWNDARARAJAN.K (JCB-HIRE) KILPAUK</v>
          </cell>
          <cell r="D360">
            <v>1625</v>
          </cell>
        </row>
        <row r="361">
          <cell r="A361">
            <v>41799910</v>
          </cell>
          <cell r="B361" t="str">
            <v>S.S.TRANSPORT (TPT) KILPAUK</v>
          </cell>
          <cell r="D361">
            <v>113022</v>
          </cell>
        </row>
        <row r="363">
          <cell r="A363" t="str">
            <v/>
          </cell>
          <cell r="B363" t="str">
            <v>Services - LC and Masons</v>
          </cell>
        </row>
        <row r="364">
          <cell r="A364">
            <v>41919176</v>
          </cell>
          <cell r="B364" t="str">
            <v>ARUN PRADHAN-LC(VEERANAM)</v>
          </cell>
          <cell r="D364">
            <v>155798</v>
          </cell>
        </row>
        <row r="365">
          <cell r="A365">
            <v>41919195</v>
          </cell>
          <cell r="B365" t="str">
            <v>ANNIE SIEMANS</v>
          </cell>
          <cell r="D365">
            <v>44614</v>
          </cell>
        </row>
        <row r="366">
          <cell r="A366">
            <v>41920131</v>
          </cell>
          <cell r="B366" t="str">
            <v>DIWAKAR CONSTRUCTION (L.C) VELACHERY</v>
          </cell>
          <cell r="D366">
            <v>43829</v>
          </cell>
        </row>
        <row r="367">
          <cell r="A367">
            <v>41922900</v>
          </cell>
          <cell r="B367" t="str">
            <v>RAMESH.V (L.C)</v>
          </cell>
          <cell r="D367">
            <v>124</v>
          </cell>
        </row>
        <row r="368">
          <cell r="A368">
            <v>41923379</v>
          </cell>
          <cell r="B368" t="str">
            <v>MALLAIAH (L.C) CHENNAI</v>
          </cell>
          <cell r="D368">
            <v>74889</v>
          </cell>
        </row>
        <row r="369">
          <cell r="A369">
            <v>41923530</v>
          </cell>
          <cell r="B369" t="str">
            <v>K.V.RAO-LC</v>
          </cell>
          <cell r="D369">
            <v>44353</v>
          </cell>
        </row>
        <row r="370">
          <cell r="A370">
            <v>41925831</v>
          </cell>
          <cell r="B370" t="str">
            <v>JENA.P.K (L.C) DESAL</v>
          </cell>
          <cell r="D370">
            <v>396</v>
          </cell>
        </row>
        <row r="371">
          <cell r="A371">
            <v>41925916</v>
          </cell>
          <cell r="B371" t="str">
            <v>S.R.ENGINEERING (L.C) CRO</v>
          </cell>
          <cell r="D371">
            <v>4627</v>
          </cell>
        </row>
        <row r="372">
          <cell r="A372">
            <v>41928098</v>
          </cell>
          <cell r="B372" t="str">
            <v>RAMACHANDRAN.M (COMPRESSOR WORK) BITS</v>
          </cell>
          <cell r="D372">
            <v>5111</v>
          </cell>
        </row>
        <row r="373">
          <cell r="A373">
            <v>41936205</v>
          </cell>
          <cell r="B373" t="str">
            <v>RAJ KUMAR (CARPENTARY-WORK) AMBALA</v>
          </cell>
          <cell r="D373">
            <v>160</v>
          </cell>
        </row>
        <row r="374">
          <cell r="A374">
            <v>41936268</v>
          </cell>
          <cell r="B374" t="str">
            <v>PROTEKTOL ANTICORRESIVES (PAINTING WORK) DPL PKG-I</v>
          </cell>
          <cell r="D374">
            <v>168153</v>
          </cell>
        </row>
        <row r="375">
          <cell r="A375">
            <v>41936796</v>
          </cell>
          <cell r="B375" t="str">
            <v>ASHOK SHARMA (L.C) KILPAUK</v>
          </cell>
          <cell r="D375">
            <v>2604</v>
          </cell>
        </row>
        <row r="376">
          <cell r="A376">
            <v>41936849</v>
          </cell>
          <cell r="B376" t="str">
            <v>RAVI.T (L.C)</v>
          </cell>
          <cell r="C376">
            <v>22150</v>
          </cell>
        </row>
        <row r="377">
          <cell r="A377">
            <v>41937117</v>
          </cell>
          <cell r="B377" t="str">
            <v>ULLASH DOS.S (L.C)</v>
          </cell>
          <cell r="D377">
            <v>4851</v>
          </cell>
        </row>
        <row r="378">
          <cell r="A378">
            <v>41937526</v>
          </cell>
          <cell r="B378" t="str">
            <v>THYAGARAJAN.V (L.C) DESAL-MINJUR</v>
          </cell>
          <cell r="C378">
            <v>3540</v>
          </cell>
        </row>
        <row r="379">
          <cell r="A379">
            <v>41937851</v>
          </cell>
          <cell r="B379" t="str">
            <v>SUSHEEL KUMAR (L.C) VISAKHAPATNAM</v>
          </cell>
          <cell r="D379">
            <v>9874</v>
          </cell>
        </row>
        <row r="380">
          <cell r="A380">
            <v>41937923</v>
          </cell>
          <cell r="B380" t="str">
            <v>MURUGAN.C.K (EARTH-MOVER) CHENNAI</v>
          </cell>
          <cell r="D380">
            <v>55665.8</v>
          </cell>
        </row>
        <row r="381">
          <cell r="A381">
            <v>41938013</v>
          </cell>
          <cell r="B381" t="str">
            <v>MOHAMMED ALEK SHEIKH (L.C) KILPAUK -CHENNAI</v>
          </cell>
          <cell r="D381">
            <v>19676</v>
          </cell>
        </row>
        <row r="382">
          <cell r="A382">
            <v>41938014</v>
          </cell>
          <cell r="B382" t="str">
            <v>KUMAR.P (L.C) KILPAUK -CHENNAI</v>
          </cell>
          <cell r="C382">
            <v>64689</v>
          </cell>
        </row>
        <row r="383">
          <cell r="A383">
            <v>41938016</v>
          </cell>
          <cell r="B383" t="str">
            <v>SIVAKUMAR.S (L.C) KILPAUK - CHENNAI</v>
          </cell>
          <cell r="D383">
            <v>1227</v>
          </cell>
        </row>
        <row r="384">
          <cell r="A384">
            <v>41938018</v>
          </cell>
          <cell r="B384" t="str">
            <v>ANGAMUTHU.K (L.C) KILPAUK - CHENNAI</v>
          </cell>
          <cell r="D384">
            <v>1238</v>
          </cell>
        </row>
        <row r="385">
          <cell r="A385">
            <v>41938021</v>
          </cell>
          <cell r="B385" t="str">
            <v>CHENCHURAMU.T (L.C) KILPAUK - CHENNAI</v>
          </cell>
          <cell r="C385">
            <v>16363</v>
          </cell>
        </row>
        <row r="386">
          <cell r="A386">
            <v>41938022</v>
          </cell>
          <cell r="B386" t="str">
            <v>AMIRINDAR DHUBE (L.C) KILPAUK -CHENNAI</v>
          </cell>
          <cell r="D386">
            <v>35294</v>
          </cell>
        </row>
        <row r="387">
          <cell r="A387">
            <v>41938076</v>
          </cell>
          <cell r="B387" t="str">
            <v>MOHD IBRAHIM SHEK.S (L.C) SENDURAI</v>
          </cell>
          <cell r="D387">
            <v>145513</v>
          </cell>
        </row>
        <row r="388">
          <cell r="A388">
            <v>41938521</v>
          </cell>
          <cell r="B388" t="str">
            <v>ARUN PRASATH.J (L.C) KILPAUK</v>
          </cell>
          <cell r="D388">
            <v>29506</v>
          </cell>
        </row>
        <row r="389">
          <cell r="A389">
            <v>41938523</v>
          </cell>
          <cell r="B389" t="str">
            <v>JITEN MANDAL  (L.C) KILPAUK - CHENNAI</v>
          </cell>
          <cell r="D389">
            <v>234</v>
          </cell>
        </row>
        <row r="390">
          <cell r="A390">
            <v>41938686</v>
          </cell>
          <cell r="B390" t="str">
            <v>SARAVANAN ENTERPRISES (L.C) KILPAUK</v>
          </cell>
          <cell r="D390">
            <v>637194.80000000005</v>
          </cell>
        </row>
        <row r="391">
          <cell r="A391">
            <v>41938687</v>
          </cell>
          <cell r="B391" t="str">
            <v>P.K.ENGINEERING (L.C) KILPAUK</v>
          </cell>
          <cell r="C391">
            <v>6084</v>
          </cell>
        </row>
        <row r="392">
          <cell r="A392">
            <v>41938689</v>
          </cell>
          <cell r="B392" t="str">
            <v>S.S.D.R.P &amp; CO (L.C) KILPAUK</v>
          </cell>
          <cell r="D392">
            <v>4929</v>
          </cell>
        </row>
        <row r="393">
          <cell r="A393">
            <v>41938690</v>
          </cell>
          <cell r="B393" t="str">
            <v>DAS RATAN (L.C) KILPAUK</v>
          </cell>
          <cell r="D393">
            <v>82412</v>
          </cell>
        </row>
        <row r="394">
          <cell r="A394">
            <v>41938769</v>
          </cell>
          <cell r="B394" t="str">
            <v>RAM BHAJAN (L.C) KILPAUK</v>
          </cell>
          <cell r="D394">
            <v>9741</v>
          </cell>
        </row>
        <row r="395">
          <cell r="A395">
            <v>41938770</v>
          </cell>
          <cell r="B395" t="str">
            <v>MOORTHY.V (L.C) KILPAUK</v>
          </cell>
          <cell r="D395">
            <v>5848</v>
          </cell>
        </row>
        <row r="396">
          <cell r="A396">
            <v>41938778</v>
          </cell>
          <cell r="B396" t="str">
            <v>UNITECH ENTERPRISES (WATER PROOFING) KILPAUK</v>
          </cell>
          <cell r="D396">
            <v>807</v>
          </cell>
        </row>
        <row r="397">
          <cell r="A397">
            <v>41939065</v>
          </cell>
          <cell r="B397" t="str">
            <v>BIKASH BAIDYA (L.C) KILPAUK</v>
          </cell>
          <cell r="D397">
            <v>178701</v>
          </cell>
        </row>
        <row r="398">
          <cell r="A398">
            <v>41939066</v>
          </cell>
          <cell r="B398" t="str">
            <v>KUMAR.R (L.C) KILPAUK</v>
          </cell>
          <cell r="D398">
            <v>2132</v>
          </cell>
        </row>
        <row r="399">
          <cell r="A399">
            <v>41939165</v>
          </cell>
          <cell r="B399" t="str">
            <v>MD.SAMSHER ALI (L.C) CPCL-IV</v>
          </cell>
          <cell r="D399">
            <v>18110</v>
          </cell>
        </row>
        <row r="400">
          <cell r="A400">
            <v>41939668</v>
          </cell>
          <cell r="B400" t="str">
            <v>BHAGAVAN LAL (L.C) KILPAUK</v>
          </cell>
          <cell r="D400">
            <v>16191</v>
          </cell>
        </row>
        <row r="401">
          <cell r="A401">
            <v>41939841</v>
          </cell>
          <cell r="B401" t="str">
            <v>KAILASH MAJHI (L.C) KILPAUK</v>
          </cell>
          <cell r="D401">
            <v>30557</v>
          </cell>
        </row>
        <row r="402">
          <cell r="A402">
            <v>41939842</v>
          </cell>
          <cell r="B402" t="str">
            <v>RAJKUMAR.R (L.C) KILPAUK</v>
          </cell>
          <cell r="D402">
            <v>20533</v>
          </cell>
        </row>
        <row r="403">
          <cell r="A403">
            <v>41939843</v>
          </cell>
          <cell r="B403" t="str">
            <v>DHRUBA BISWAL (L.C) KILPAUK</v>
          </cell>
          <cell r="D403">
            <v>36460</v>
          </cell>
        </row>
        <row r="404">
          <cell r="A404">
            <v>41939992</v>
          </cell>
          <cell r="B404" t="str">
            <v>ARINDAM GHOSH (L.C) KILPAUK</v>
          </cell>
          <cell r="D404">
            <v>9368</v>
          </cell>
        </row>
        <row r="405">
          <cell r="A405">
            <v>41940213</v>
          </cell>
          <cell r="B405" t="str">
            <v>AJOY GHOSH (L.C) KILPAUK</v>
          </cell>
          <cell r="D405">
            <v>18733</v>
          </cell>
        </row>
        <row r="406">
          <cell r="A406">
            <v>42939001</v>
          </cell>
          <cell r="B406" t="str">
            <v>Security Deposit Recovered from LC's</v>
          </cell>
          <cell r="D406">
            <v>1362750.1</v>
          </cell>
        </row>
        <row r="408">
          <cell r="A408" t="str">
            <v/>
          </cell>
          <cell r="B408" t="str">
            <v>TDS Payable</v>
          </cell>
        </row>
        <row r="409">
          <cell r="A409">
            <v>43041001</v>
          </cell>
          <cell r="B409" t="str">
            <v>TDS ON SALARIES</v>
          </cell>
          <cell r="D409">
            <v>62477</v>
          </cell>
        </row>
        <row r="410">
          <cell r="A410">
            <v>43041002</v>
          </cell>
          <cell r="B410" t="str">
            <v>TDS ON CONTRACTORS</v>
          </cell>
          <cell r="D410">
            <v>452388</v>
          </cell>
        </row>
        <row r="411">
          <cell r="A411">
            <v>43041006</v>
          </cell>
          <cell r="B411" t="str">
            <v>TDS ON RENT</v>
          </cell>
          <cell r="D411">
            <v>957305</v>
          </cell>
        </row>
        <row r="412">
          <cell r="A412">
            <v>43041007</v>
          </cell>
          <cell r="B412" t="str">
            <v>TDS ON PROFESSIONAL CHARGES</v>
          </cell>
          <cell r="D412">
            <v>41429</v>
          </cell>
        </row>
        <row r="414">
          <cell r="A414" t="str">
            <v/>
          </cell>
          <cell r="B414" t="str">
            <v>P F Payable</v>
          </cell>
        </row>
        <row r="415">
          <cell r="A415">
            <v>43041101</v>
          </cell>
          <cell r="B415" t="str">
            <v>P.F.PAYABLE</v>
          </cell>
          <cell r="D415">
            <v>338008</v>
          </cell>
        </row>
        <row r="417">
          <cell r="A417" t="str">
            <v/>
          </cell>
          <cell r="B417" t="str">
            <v>Profession Tax Payable</v>
          </cell>
        </row>
        <row r="418">
          <cell r="A418">
            <v>43041131</v>
          </cell>
          <cell r="B418" t="str">
            <v>PROFESSIONAL TAX PAYABLE</v>
          </cell>
          <cell r="D418">
            <v>13455</v>
          </cell>
        </row>
        <row r="420">
          <cell r="A420" t="str">
            <v/>
          </cell>
          <cell r="B420" t="str">
            <v>Other Statutory Dues Payable</v>
          </cell>
        </row>
        <row r="421">
          <cell r="A421">
            <v>43041142</v>
          </cell>
          <cell r="B421" t="str">
            <v>LEAVE TRAVEL ASSISTANCE (LTA) PAYABLE</v>
          </cell>
          <cell r="C421">
            <v>101878</v>
          </cell>
        </row>
        <row r="422">
          <cell r="A422">
            <v>43041143</v>
          </cell>
          <cell r="B422" t="str">
            <v>MEDICAL EXPS PAYABLE</v>
          </cell>
          <cell r="C422">
            <v>254344</v>
          </cell>
        </row>
        <row r="423">
          <cell r="A423">
            <v>43041144</v>
          </cell>
          <cell r="B423" t="str">
            <v>EXGRATIA  PAYABLE</v>
          </cell>
          <cell r="C423">
            <v>123465</v>
          </cell>
        </row>
        <row r="424">
          <cell r="A424">
            <v>43041146</v>
          </cell>
          <cell r="B424" t="str">
            <v>SERVICE TAX PAYABLE</v>
          </cell>
          <cell r="D424">
            <v>5809</v>
          </cell>
        </row>
        <row r="425">
          <cell r="A425">
            <v>43041153</v>
          </cell>
          <cell r="B425" t="str">
            <v>PROVISION OF LEAVE ENCASHMENT</v>
          </cell>
          <cell r="C425">
            <v>21394</v>
          </cell>
        </row>
        <row r="426">
          <cell r="A426">
            <v>43041154</v>
          </cell>
          <cell r="B426" t="str">
            <v>N.M.R.PAYBLE A/C</v>
          </cell>
          <cell r="D426">
            <v>138461</v>
          </cell>
        </row>
        <row r="427">
          <cell r="A427">
            <v>43041162</v>
          </cell>
          <cell r="B427" t="str">
            <v>BONUS PAYABLE A/C</v>
          </cell>
          <cell r="C427">
            <v>98344</v>
          </cell>
        </row>
        <row r="429">
          <cell r="A429" t="str">
            <v/>
          </cell>
          <cell r="B429" t="str">
            <v>REMUNERATIONS  PAYABLE</v>
          </cell>
        </row>
        <row r="430">
          <cell r="A430">
            <v>43041261</v>
          </cell>
          <cell r="B430" t="str">
            <v>SALARIES PAYABLE</v>
          </cell>
          <cell r="D430">
            <v>331707</v>
          </cell>
        </row>
        <row r="434">
          <cell r="B434" t="str">
            <v xml:space="preserve">   ****** TOTAL ******</v>
          </cell>
          <cell r="C434">
            <v>265037361.35999992</v>
          </cell>
          <cell r="D434">
            <v>258723232.85000005</v>
          </cell>
        </row>
      </sheetData>
      <sheetData sheetId="2" refreshError="1"/>
      <sheetData sheetId="3" refreshError="1"/>
      <sheetData sheetId="4" refreshError="1"/>
      <sheetData sheetId="5" refreshError="1"/>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opsis "/>
      <sheetName val="OH- Summery"/>
      <sheetName val="OH Calculations"/>
      <sheetName val="Fin. Charges"/>
      <sheetName val="Backup CC"/>
      <sheetName val="Abst"/>
      <sheetName val="PBQ"/>
      <sheetName val="Materials Reqd"/>
      <sheetName val="LOCAL RATES"/>
      <sheetName val="Rate anly as per site sink data"/>
      <sheetName val="BoQ"/>
      <sheetName val="ANALYSIS"/>
      <sheetName val="KL Bridge BoQ"/>
      <sheetName val="Mech Details"/>
      <sheetName val="Electrical BoQ"/>
      <sheetName val="Analysis (2)"/>
      <sheetName val="BP"/>
      <sheetName val="MAJ Qtys "/>
      <sheetName val="earth work RA"/>
      <sheetName val="DATA SHEET"/>
      <sheetName val="MECH-PROG"/>
      <sheetName val="MECH-ANLYS"/>
      <sheetName val="BoQ Bld"/>
      <sheetName val="Top Sheet"/>
      <sheetName val="Loading"/>
      <sheetName val="Crushing n screening"/>
      <sheetName val="SHUTTERING (NS-40)"/>
      <sheetName val="Elect- Naidu designs"/>
      <sheetName val="Pile-1000mm dia"/>
      <sheetName val="Pile-1200mm dia "/>
      <sheetName val="Traffic signs"/>
      <sheetName val="Sheet1"/>
      <sheetName val="Hardwa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 kV-Eqpt.fdn."/>
      <sheetName val="220 kV-Eqpt.-fdn."/>
      <sheetName val="400 kV-Eqpt.fdn."/>
      <sheetName val="Tower &amp; LM Foundation"/>
      <sheetName val="Transformer FDN"/>
      <sheetName val="Transformer FDN.Drawing"/>
      <sheetName val="Transformer FDN 1"/>
      <sheetName val="LOCAL RATES"/>
    </sheetNames>
    <sheetDataSet>
      <sheetData sheetId="0"/>
      <sheetData sheetId="1"/>
      <sheetData sheetId="2"/>
      <sheetData sheetId="3"/>
      <sheetData sheetId="4"/>
      <sheetData sheetId="5"/>
      <sheetData sheetId="6"/>
      <sheetData sheetId="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amp;TG"/>
      <sheetName val="Tg_foundn"/>
      <sheetName val="Stru_steel"/>
      <sheetName val="Digester building"/>
      <sheetName val="SUMMARY"/>
      <sheetName val="OH"/>
      <sheetName val="ANALYSIS"/>
      <sheetName val="Conc-Site"/>
      <sheetName val="Shut"/>
      <sheetName val="Boiler_TG"/>
      <sheetName val="basis"/>
      <sheetName val="33 kV-Eqpt.fdn."/>
      <sheetName val="LOCAL RATES"/>
    </sheetNames>
    <sheetDataSet>
      <sheetData sheetId="0"/>
      <sheetData sheetId="1" refreshError="1"/>
      <sheetData sheetId="2" refreshError="1"/>
      <sheetData sheetId="3" refreshError="1"/>
      <sheetData sheetId="4"/>
      <sheetData sheetId="5" refreshError="1"/>
      <sheetData sheetId="6"/>
      <sheetData sheetId="7"/>
      <sheetData sheetId="8" refreshError="1"/>
      <sheetData sheetId="9"/>
      <sheetData sheetId="10" refreshError="1"/>
      <sheetData sheetId="11" refreshError="1"/>
      <sheetData sheetId="1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00000"/>
      <sheetName val="pipe-water"/>
      <sheetName val="habs-details"/>
      <sheetName val="hab-details"/>
      <sheetName val="int-Dia"/>
      <sheetName val="water-pros-pros-rate-empty"/>
      <sheetName val="water-pros-Ultim-rate-empty"/>
      <sheetName val="water-Ultimate-empty"/>
      <sheetName val="Nspt-smp-final-apprd"/>
      <sheetName val="water-pros-pros-rate"/>
      <sheetName val="water-pros-Ultimate-rate"/>
      <sheetName val="water-ultimate"/>
      <sheetName val="water-JPTsump-in&amp;out"/>
      <sheetName val="water-JPTsump-Balance"/>
      <sheetName val="jpt-ohbr-out-flow(U)"/>
      <sheetName val="jpt-ohbr-out-flow(P)"/>
      <sheetName val="jpt-ohbr-out-flow(P)-Ult"/>
      <sheetName val="water"/>
      <sheetName val="Nspt-smp-final-ORIGINAL"/>
      <sheetName val="piv-smp-n1"/>
      <sheetName val="Nspt-smp-final-ORIGINAL-(2)"/>
      <sheetName val="Nspt-final-Ultimate(mwl)"/>
      <sheetName val="Nspt-final-Ultimate"/>
      <sheetName val="Nspt-final-pros"/>
      <sheetName val="Nspt-final-Ultimate-21m"/>
      <sheetName val="Nspt-final-at-18.5mstg"/>
      <sheetName val="Nspt-final-pros-14m"/>
      <sheetName val="Nspt-final-pros-12m"/>
      <sheetName val="Nspt-final-pros-10m"/>
      <sheetName val="Nspt-final-pros-7m"/>
      <sheetName val="Nspt-final-pros-4m"/>
      <sheetName val="Nspt-final-empy-258m"/>
      <sheetName val="Nspt-final-empy-254m"/>
      <sheetName val="Nspt-final-empy-249.5m"/>
      <sheetName val="Nspt-final-empy-252m"/>
      <sheetName val="Nspt-final-empy-248m"/>
      <sheetName val="Nspt-final-empy-244m"/>
      <sheetName val="final-smp-pipes"/>
      <sheetName val="Chart1-U and P"/>
      <sheetName val="Chart1-Actual-Flow"/>
      <sheetName val="chart-Jpt-Girnibai-OUT-flow"/>
      <sheetName val="Chart1"/>
      <sheetName val="jpt to Girnibai-Out Flow"/>
      <sheetName val="chart-Jpt-Girnibai-OUT-flow (2)"/>
      <sheetName val="chart-Jpt-Girnibai-OUT-flow (3)"/>
    </sheetNames>
    <sheetDataSet>
      <sheetData sheetId="0"/>
      <sheetData sheetId="1"/>
      <sheetData sheetId="2"/>
      <sheetData sheetId="3"/>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ow r="8">
          <cell r="U8">
            <v>99.27</v>
          </cell>
        </row>
        <row r="9">
          <cell r="U9">
            <v>102.81</v>
          </cell>
        </row>
        <row r="10">
          <cell r="U10">
            <v>102.81</v>
          </cell>
        </row>
        <row r="11">
          <cell r="U11">
            <v>102.81</v>
          </cell>
          <cell r="X11">
            <v>17.600000000000001</v>
          </cell>
        </row>
        <row r="12">
          <cell r="U12">
            <v>105.67</v>
          </cell>
        </row>
        <row r="13">
          <cell r="U13">
            <v>105.67</v>
          </cell>
          <cell r="X13">
            <v>14.450000000000001</v>
          </cell>
        </row>
        <row r="14">
          <cell r="U14">
            <v>101.18</v>
          </cell>
        </row>
        <row r="15">
          <cell r="U15">
            <v>101.18</v>
          </cell>
          <cell r="X15">
            <v>17.600000000000001</v>
          </cell>
        </row>
        <row r="16">
          <cell r="U16">
            <v>104.62</v>
          </cell>
        </row>
        <row r="17">
          <cell r="U17">
            <v>109.06</v>
          </cell>
          <cell r="X17">
            <v>14.450000000000001</v>
          </cell>
        </row>
        <row r="18">
          <cell r="U18">
            <v>108.06</v>
          </cell>
        </row>
        <row r="19">
          <cell r="U19">
            <v>114</v>
          </cell>
        </row>
        <row r="20">
          <cell r="U20">
            <v>116.86</v>
          </cell>
          <cell r="X20">
            <v>8.15</v>
          </cell>
        </row>
        <row r="21">
          <cell r="U21">
            <v>116</v>
          </cell>
        </row>
        <row r="22">
          <cell r="U22">
            <v>120</v>
          </cell>
          <cell r="X22">
            <v>4.2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sheetData sheetId="43" refreshError="1"/>
      <sheetData sheetId="4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int"/>
      <sheetName val="Read me"/>
      <sheetName val="CI_Culvert"/>
      <sheetName val="Main_calcn1(culvert)"/>
      <sheetName val="GI_culvert"/>
      <sheetName val="CI_Sump"/>
      <sheetName val="Sump_cal"/>
      <sheetName val="Main_calcn1 (sump)"/>
      <sheetName val="Jt_table"/>
      <sheetName val="Jt_rate"/>
      <sheetName val="spare"/>
      <sheetName val="Main_Calcn2"/>
      <sheetName val="SPECIAL"/>
      <sheetName val="A S TEE"/>
      <sheetName val="A F TEE"/>
      <sheetName val="D F TAPER"/>
      <sheetName val="GI_Sump"/>
      <sheetName val="Labour"/>
      <sheetName val="Rates_CI"/>
      <sheetName val="Rate_GI"/>
      <sheetName val="Rate_Labour"/>
      <sheetName val="special_copy"/>
      <sheetName val="PETR PUR"/>
      <sheetName val="RATE&amp;FCTR"/>
      <sheetName val="Analy"/>
    </sheetNames>
    <sheetDataSet>
      <sheetData sheetId="0"/>
      <sheetData sheetId="1"/>
      <sheetData sheetId="2"/>
      <sheetData sheetId="3"/>
      <sheetData sheetId="4"/>
      <sheetData sheetId="5"/>
      <sheetData sheetId="6" refreshError="1">
        <row r="49">
          <cell r="G49">
            <v>80</v>
          </cell>
          <cell r="H49">
            <v>180</v>
          </cell>
          <cell r="I49">
            <v>108</v>
          </cell>
          <cell r="J49">
            <v>0.28799999999999998</v>
          </cell>
          <cell r="K49">
            <v>0.1</v>
          </cell>
        </row>
        <row r="50">
          <cell r="G50">
            <v>100</v>
          </cell>
          <cell r="H50">
            <v>200</v>
          </cell>
          <cell r="I50">
            <v>120</v>
          </cell>
          <cell r="J50">
            <v>0.32</v>
          </cell>
          <cell r="K50">
            <v>0.15</v>
          </cell>
        </row>
        <row r="51">
          <cell r="G51">
            <v>125</v>
          </cell>
          <cell r="H51">
            <v>225</v>
          </cell>
          <cell r="I51">
            <v>135</v>
          </cell>
          <cell r="J51">
            <v>0.36</v>
          </cell>
          <cell r="K51">
            <v>0.15</v>
          </cell>
        </row>
        <row r="52">
          <cell r="G52">
            <v>150</v>
          </cell>
          <cell r="H52">
            <v>250</v>
          </cell>
          <cell r="I52">
            <v>150</v>
          </cell>
          <cell r="J52">
            <v>0.4</v>
          </cell>
          <cell r="K52">
            <v>0.15</v>
          </cell>
        </row>
        <row r="53">
          <cell r="G53">
            <v>200</v>
          </cell>
          <cell r="H53">
            <v>300</v>
          </cell>
          <cell r="I53">
            <v>180</v>
          </cell>
          <cell r="J53">
            <v>0.48</v>
          </cell>
          <cell r="K53">
            <v>0.2</v>
          </cell>
        </row>
        <row r="54">
          <cell r="G54">
            <v>250</v>
          </cell>
          <cell r="H54">
            <v>350</v>
          </cell>
          <cell r="I54">
            <v>210</v>
          </cell>
          <cell r="J54">
            <v>0.56000000000000005</v>
          </cell>
          <cell r="K54">
            <v>0.2</v>
          </cell>
        </row>
        <row r="55">
          <cell r="G55">
            <v>300</v>
          </cell>
          <cell r="H55">
            <v>400</v>
          </cell>
          <cell r="I55">
            <v>240</v>
          </cell>
          <cell r="J55">
            <v>0.64</v>
          </cell>
          <cell r="K55">
            <v>0.25</v>
          </cell>
        </row>
        <row r="56">
          <cell r="G56">
            <v>350</v>
          </cell>
          <cell r="H56">
            <v>450</v>
          </cell>
          <cell r="I56">
            <v>270</v>
          </cell>
          <cell r="J56">
            <v>0.72</v>
          </cell>
          <cell r="K56">
            <v>0.25</v>
          </cell>
        </row>
        <row r="57">
          <cell r="G57">
            <v>400</v>
          </cell>
          <cell r="H57">
            <v>500</v>
          </cell>
          <cell r="I57">
            <v>300</v>
          </cell>
          <cell r="J57">
            <v>0.8</v>
          </cell>
          <cell r="K57">
            <v>0.3</v>
          </cell>
        </row>
        <row r="58">
          <cell r="G58">
            <v>450</v>
          </cell>
          <cell r="H58">
            <v>550</v>
          </cell>
          <cell r="I58">
            <v>330</v>
          </cell>
          <cell r="J58">
            <v>0.88</v>
          </cell>
          <cell r="K58">
            <v>0.3</v>
          </cell>
        </row>
        <row r="59">
          <cell r="G59">
            <v>500</v>
          </cell>
          <cell r="H59">
            <v>600</v>
          </cell>
          <cell r="I59">
            <v>360</v>
          </cell>
          <cell r="J59">
            <v>0.96</v>
          </cell>
          <cell r="K59">
            <v>0.35</v>
          </cell>
        </row>
        <row r="60">
          <cell r="G60">
            <v>600</v>
          </cell>
          <cell r="H60">
            <v>700</v>
          </cell>
          <cell r="I60">
            <v>420</v>
          </cell>
          <cell r="J60">
            <v>1.1200000000000001</v>
          </cell>
          <cell r="K60">
            <v>0.41</v>
          </cell>
        </row>
        <row r="61">
          <cell r="G61">
            <v>700</v>
          </cell>
          <cell r="J61">
            <v>1.2</v>
          </cell>
          <cell r="K61">
            <v>0.47</v>
          </cell>
        </row>
        <row r="62">
          <cell r="G62">
            <v>800</v>
          </cell>
          <cell r="J62">
            <v>1.3</v>
          </cell>
          <cell r="K62">
            <v>0.52</v>
          </cell>
        </row>
        <row r="63">
          <cell r="G63">
            <v>900</v>
          </cell>
          <cell r="J63">
            <v>1.4000000000000001</v>
          </cell>
          <cell r="K63">
            <v>0.59</v>
          </cell>
        </row>
        <row r="64">
          <cell r="G64">
            <v>1000</v>
          </cell>
          <cell r="J64">
            <v>1.5000000000000002</v>
          </cell>
          <cell r="K64">
            <v>0.65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c-pipe-rates"/>
      <sheetName val="HDPE-pipe-rates"/>
      <sheetName val="psc-pipe-rates"/>
      <sheetName val="ci-pipes-road-cross"/>
      <sheetName val="pipe-est-16+2"/>
      <sheetName val="rev-pipe-est-16"/>
      <sheetName val="pipe-est (18)"/>
      <sheetName val="pipe-est (18)-1"/>
      <sheetName val="pipe-est (13habs)100%"/>
      <sheetName val="pipe-est(13habs)-single"/>
      <sheetName val="pipe-est (13habs)-bypass-Glsr"/>
      <sheetName val="pipe-est(12habs)-bypass"/>
      <sheetName val="ANX-I"/>
      <sheetName val="ANX-II"/>
      <sheetName val="Valve-cost"/>
      <sheetName val="specification report"/>
      <sheetName val="est(13habs)-bypass"/>
      <sheetName val="na1-pac1-gravity-lines"/>
      <sheetName val="na1-pac1-gravity-lines-Final"/>
      <sheetName val="SMP-gravity-lines-Final"/>
    </sheetNames>
    <sheetDataSet>
      <sheetData sheetId="0" refreshError="1">
        <row r="30">
          <cell r="I30">
            <v>20</v>
          </cell>
          <cell r="J30">
            <v>25</v>
          </cell>
          <cell r="K30">
            <v>32</v>
          </cell>
          <cell r="L30">
            <v>40</v>
          </cell>
          <cell r="M30">
            <v>50</v>
          </cell>
          <cell r="N30">
            <v>63</v>
          </cell>
          <cell r="O30">
            <v>75</v>
          </cell>
          <cell r="P30">
            <v>90</v>
          </cell>
          <cell r="Q30">
            <v>110</v>
          </cell>
          <cell r="R30">
            <v>125</v>
          </cell>
          <cell r="S30">
            <v>140</v>
          </cell>
          <cell r="T30">
            <v>160</v>
          </cell>
          <cell r="U30">
            <v>180</v>
          </cell>
          <cell r="V30">
            <v>200</v>
          </cell>
          <cell r="W30">
            <v>225</v>
          </cell>
          <cell r="X30">
            <v>250</v>
          </cell>
          <cell r="Y30">
            <v>280</v>
          </cell>
          <cell r="Z30">
            <v>315</v>
          </cell>
        </row>
        <row r="31">
          <cell r="I31">
            <v>98.942999999999998</v>
          </cell>
          <cell r="J31">
            <v>102.373</v>
          </cell>
          <cell r="K31">
            <v>108.223</v>
          </cell>
          <cell r="L31">
            <v>108.04300000000001</v>
          </cell>
          <cell r="M31">
            <v>115.363</v>
          </cell>
          <cell r="N31">
            <v>117.063</v>
          </cell>
          <cell r="O31">
            <v>132.87200979591836</v>
          </cell>
          <cell r="P31">
            <v>135.98747306122451</v>
          </cell>
          <cell r="Q31">
            <v>163.79610204081632</v>
          </cell>
          <cell r="R31">
            <v>188.07386734693878</v>
          </cell>
          <cell r="S31">
            <v>213.20737142857143</v>
          </cell>
          <cell r="T31">
            <v>267.638066122449</v>
          </cell>
          <cell r="U31">
            <v>313.20471020408161</v>
          </cell>
          <cell r="V31">
            <v>373.85379183673479</v>
          </cell>
          <cell r="W31">
            <v>468.36797387755109</v>
          </cell>
          <cell r="X31">
            <v>590.3540734693878</v>
          </cell>
          <cell r="Y31">
            <v>672.82327428571421</v>
          </cell>
          <cell r="Z31">
            <v>822.26351795918367</v>
          </cell>
        </row>
        <row r="32">
          <cell r="I32">
            <v>98.942999999999998</v>
          </cell>
          <cell r="J32">
            <v>102.373</v>
          </cell>
          <cell r="K32">
            <v>108.223</v>
          </cell>
          <cell r="L32">
            <v>108.04300000000001</v>
          </cell>
          <cell r="M32">
            <v>115.363</v>
          </cell>
          <cell r="N32">
            <v>117.063</v>
          </cell>
          <cell r="O32">
            <v>132.87200979591836</v>
          </cell>
          <cell r="P32">
            <v>153.06747306122452</v>
          </cell>
          <cell r="Q32">
            <v>186.54610204081632</v>
          </cell>
          <cell r="R32">
            <v>218.49386734693877</v>
          </cell>
          <cell r="S32">
            <v>252.40737142857142</v>
          </cell>
          <cell r="T32">
            <v>318.92806612244902</v>
          </cell>
          <cell r="U32">
            <v>380.0847102040816</v>
          </cell>
          <cell r="V32">
            <v>447.03379183673474</v>
          </cell>
          <cell r="W32">
            <v>568.95797387755113</v>
          </cell>
          <cell r="X32">
            <v>672.95407346938782</v>
          </cell>
          <cell r="Y32">
            <v>820.49327428571428</v>
          </cell>
          <cell r="Z32">
            <v>1013.4535179591837</v>
          </cell>
        </row>
        <row r="33">
          <cell r="I33">
            <v>98.942999999999998</v>
          </cell>
          <cell r="J33">
            <v>102.373</v>
          </cell>
          <cell r="K33">
            <v>108.223</v>
          </cell>
          <cell r="L33">
            <v>108.04300000000001</v>
          </cell>
          <cell r="M33">
            <v>115.363</v>
          </cell>
          <cell r="N33">
            <v>131.66703387755103</v>
          </cell>
          <cell r="O33">
            <v>152.04610081632654</v>
          </cell>
          <cell r="P33">
            <v>182.57924530612246</v>
          </cell>
          <cell r="Q33">
            <v>229.51835265306124</v>
          </cell>
          <cell r="R33">
            <v>267.72216816326534</v>
          </cell>
          <cell r="S33">
            <v>324.40377918367346</v>
          </cell>
          <cell r="T33">
            <v>408.9665832653061</v>
          </cell>
          <cell r="U33">
            <v>500.89688040816327</v>
          </cell>
          <cell r="V33">
            <v>591.44107469387768</v>
          </cell>
          <cell r="W33">
            <v>770.04717469387765</v>
          </cell>
          <cell r="X33">
            <v>936.9566061224491</v>
          </cell>
          <cell r="Y33">
            <v>1148.0506955102042</v>
          </cell>
          <cell r="Z33">
            <v>1413.7804946938777</v>
          </cell>
        </row>
        <row r="34">
          <cell r="I34">
            <v>98.942999999999998</v>
          </cell>
          <cell r="J34">
            <v>102.373</v>
          </cell>
          <cell r="K34">
            <v>108.223</v>
          </cell>
          <cell r="L34">
            <v>116.58300000000001</v>
          </cell>
          <cell r="M34">
            <v>129.85300000000001</v>
          </cell>
          <cell r="N34">
            <v>159.10052897959184</v>
          </cell>
          <cell r="O34">
            <v>192.92657142857144</v>
          </cell>
          <cell r="P34">
            <v>239.47740612244897</v>
          </cell>
          <cell r="Q34">
            <v>320.35509428571436</v>
          </cell>
          <cell r="R34">
            <v>393.71241836734697</v>
          </cell>
          <cell r="S34">
            <v>466.22314000000006</v>
          </cell>
          <cell r="T34">
            <v>601.15104897959191</v>
          </cell>
          <cell r="U34">
            <v>744.15528489795929</v>
          </cell>
          <cell r="V34">
            <v>886.93225183673485</v>
          </cell>
          <cell r="W34">
            <v>1157.4898677551023</v>
          </cell>
          <cell r="X34">
            <v>1399.8646461224491</v>
          </cell>
          <cell r="Y34">
            <v>1740.5958951020411</v>
          </cell>
          <cell r="Z34">
            <v>2167.5376248979592</v>
          </cell>
        </row>
        <row r="35">
          <cell r="I35">
            <v>98.942999999999998</v>
          </cell>
          <cell r="J35">
            <v>102.373</v>
          </cell>
          <cell r="K35">
            <v>108.223</v>
          </cell>
          <cell r="L35">
            <v>116.58300000000001</v>
          </cell>
          <cell r="M35">
            <v>129.85300000000001</v>
          </cell>
          <cell r="N35">
            <v>159.10052897959184</v>
          </cell>
          <cell r="O35">
            <v>192.92657142857144</v>
          </cell>
          <cell r="P35">
            <v>239.47740612244897</v>
          </cell>
          <cell r="Q35">
            <v>320.35509428571436</v>
          </cell>
          <cell r="R35">
            <v>393.71241836734697</v>
          </cell>
          <cell r="S35">
            <v>466.22314000000006</v>
          </cell>
          <cell r="T35">
            <v>601.15104897959191</v>
          </cell>
          <cell r="U35">
            <v>744.15528489795929</v>
          </cell>
          <cell r="V35">
            <v>886.93225183673485</v>
          </cell>
          <cell r="W35">
            <v>1157.4898677551023</v>
          </cell>
          <cell r="X35">
            <v>1399.8646461224491</v>
          </cell>
          <cell r="Y35">
            <v>1740.5958951020411</v>
          </cell>
          <cell r="Z35">
            <v>2167.5376248979592</v>
          </cell>
        </row>
      </sheetData>
      <sheetData sheetId="1" refreshError="1">
        <row r="33">
          <cell r="I33">
            <v>20</v>
          </cell>
          <cell r="J33">
            <v>25</v>
          </cell>
          <cell r="K33">
            <v>32</v>
          </cell>
          <cell r="L33">
            <v>40</v>
          </cell>
          <cell r="M33">
            <v>50</v>
          </cell>
          <cell r="N33">
            <v>63</v>
          </cell>
          <cell r="O33">
            <v>75</v>
          </cell>
          <cell r="P33">
            <v>90</v>
          </cell>
          <cell r="Q33">
            <v>110</v>
          </cell>
          <cell r="R33">
            <v>125</v>
          </cell>
          <cell r="S33">
            <v>140</v>
          </cell>
          <cell r="T33">
            <v>160</v>
          </cell>
          <cell r="U33">
            <v>180</v>
          </cell>
          <cell r="V33">
            <v>200</v>
          </cell>
          <cell r="W33">
            <v>225</v>
          </cell>
          <cell r="X33">
            <v>250</v>
          </cell>
          <cell r="Y33">
            <v>280</v>
          </cell>
          <cell r="Z33">
            <v>315</v>
          </cell>
        </row>
        <row r="34">
          <cell r="I34">
            <v>107.00291196388262</v>
          </cell>
          <cell r="J34">
            <v>111.66291196388264</v>
          </cell>
          <cell r="K34">
            <v>113.62291196388263</v>
          </cell>
          <cell r="L34">
            <v>115.02291196388263</v>
          </cell>
          <cell r="M34">
            <v>123.81291196388264</v>
          </cell>
          <cell r="N34">
            <v>125.53291196388264</v>
          </cell>
          <cell r="O34">
            <v>146.57972911963884</v>
          </cell>
          <cell r="P34">
            <v>180.47781038374717</v>
          </cell>
          <cell r="Q34">
            <v>231.17559819413094</v>
          </cell>
          <cell r="R34">
            <v>274.99693002257334</v>
          </cell>
          <cell r="S34">
            <v>327.2551693002257</v>
          </cell>
          <cell r="T34">
            <v>410.35968397291202</v>
          </cell>
          <cell r="U34">
            <v>495.82738148984197</v>
          </cell>
          <cell r="V34">
            <v>621.08126410835223</v>
          </cell>
          <cell r="W34">
            <v>727.41343115124141</v>
          </cell>
          <cell r="X34">
            <v>870.22133182844254</v>
          </cell>
          <cell r="Y34">
            <v>1072.3046275395036</v>
          </cell>
          <cell r="Z34">
            <v>1324.7375846501129</v>
          </cell>
        </row>
        <row r="35">
          <cell r="I35">
            <v>107.00291196388262</v>
          </cell>
          <cell r="J35">
            <v>111.66291196388264</v>
          </cell>
          <cell r="K35">
            <v>113.62291196388263</v>
          </cell>
          <cell r="L35">
            <v>115.02291196388263</v>
          </cell>
          <cell r="M35">
            <v>123.81291196388264</v>
          </cell>
          <cell r="N35">
            <v>138.07291196388263</v>
          </cell>
          <cell r="O35">
            <v>165.78972911963882</v>
          </cell>
          <cell r="P35">
            <v>207.80781038374718</v>
          </cell>
          <cell r="Q35">
            <v>272.93559819413093</v>
          </cell>
          <cell r="R35">
            <v>329.66693002257341</v>
          </cell>
          <cell r="S35">
            <v>393.78516930022573</v>
          </cell>
          <cell r="T35">
            <v>500.09968397291203</v>
          </cell>
          <cell r="U35">
            <v>607.09738148984206</v>
          </cell>
          <cell r="V35">
            <v>759.87126410835219</v>
          </cell>
          <cell r="W35">
            <v>910.21343115124159</v>
          </cell>
          <cell r="X35">
            <v>1070.2713318284425</v>
          </cell>
          <cell r="Y35">
            <v>1355.4046275395035</v>
          </cell>
          <cell r="Z35">
            <v>1680.687584650113</v>
          </cell>
        </row>
        <row r="36">
          <cell r="I36">
            <v>107.00291196388264</v>
          </cell>
          <cell r="J36">
            <v>111.66291196388264</v>
          </cell>
          <cell r="K36">
            <v>113.62291196388263</v>
          </cell>
          <cell r="L36">
            <v>121.37291196388264</v>
          </cell>
          <cell r="M36">
            <v>135.67291196388263</v>
          </cell>
          <cell r="N36">
            <v>149.31718749999999</v>
          </cell>
          <cell r="O36">
            <v>180.28493303571426</v>
          </cell>
          <cell r="P36">
            <v>227.64821428571426</v>
          </cell>
          <cell r="Q36">
            <v>305.41618303571431</v>
          </cell>
          <cell r="R36">
            <v>369.29508928571425</v>
          </cell>
          <cell r="S36">
            <v>445.92756696428569</v>
          </cell>
          <cell r="T36">
            <v>566.26729910714289</v>
          </cell>
          <cell r="U36">
            <v>698.09944196428569</v>
          </cell>
          <cell r="V36">
            <v>836.50033482142851</v>
          </cell>
          <cell r="W36">
            <v>1037.3107142857143</v>
          </cell>
          <cell r="X36">
            <v>1262.0025669642855</v>
          </cell>
          <cell r="Y36">
            <v>1550.3404017857142</v>
          </cell>
          <cell r="Z36">
            <v>1938.2319196428568</v>
          </cell>
        </row>
        <row r="37">
          <cell r="I37">
            <v>107.00291196388264</v>
          </cell>
          <cell r="J37">
            <v>111.66291196388264</v>
          </cell>
          <cell r="K37">
            <v>117.87291196388264</v>
          </cell>
          <cell r="L37">
            <v>127.77291196388263</v>
          </cell>
          <cell r="M37">
            <v>142.77291196388265</v>
          </cell>
          <cell r="N37">
            <v>172.97291196388264</v>
          </cell>
          <cell r="O37">
            <v>214.38972911963884</v>
          </cell>
          <cell r="P37">
            <v>277.23781038374716</v>
          </cell>
          <cell r="Q37">
            <v>374.39559819413091</v>
          </cell>
          <cell r="R37">
            <v>463.71693002257342</v>
          </cell>
          <cell r="S37">
            <v>505.78516930022579</v>
          </cell>
          <cell r="T37">
            <v>718.32968397291211</v>
          </cell>
          <cell r="U37">
            <v>884.86738148984205</v>
          </cell>
          <cell r="V37">
            <v>1100.431264108352</v>
          </cell>
          <cell r="W37">
            <v>1323.5134311512415</v>
          </cell>
          <cell r="X37">
            <v>1606.5213318284425</v>
          </cell>
          <cell r="Y37">
            <v>1995.3546275395036</v>
          </cell>
          <cell r="Z37">
            <v>2494.2375846501127</v>
          </cell>
        </row>
        <row r="38">
          <cell r="I38">
            <v>107.00291196388264</v>
          </cell>
          <cell r="J38">
            <v>111.66291196388264</v>
          </cell>
          <cell r="K38">
            <v>120.51291196388263</v>
          </cell>
          <cell r="L38">
            <v>127.07291196388263</v>
          </cell>
          <cell r="M38">
            <v>152.56291196388264</v>
          </cell>
          <cell r="N38">
            <v>188.3046875</v>
          </cell>
          <cell r="O38">
            <v>235.98058035714286</v>
          </cell>
          <cell r="P38">
            <v>307.75033482142851</v>
          </cell>
          <cell r="Q38">
            <v>418.32834821428571</v>
          </cell>
          <cell r="R38">
            <v>522.74386160714289</v>
          </cell>
          <cell r="S38">
            <v>636.75245535714294</v>
          </cell>
          <cell r="T38">
            <v>816.55044642857138</v>
          </cell>
          <cell r="U38">
            <v>1001.3321428571428</v>
          </cell>
          <cell r="V38">
            <v>1225.7735491071428</v>
          </cell>
          <cell r="W38">
            <v>1525.7783482142856</v>
          </cell>
          <cell r="X38">
            <v>1868.4595982142855</v>
          </cell>
          <cell r="Y38">
            <v>2308.5241071428568</v>
          </cell>
          <cell r="Z38">
            <v>2892.3868303571426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UB- HEAD"/>
      <sheetName val="SUMMARY"/>
      <sheetName val=" BOQ"/>
      <sheetName val="ANALYSIS"/>
      <sheetName val="LOCAL RATES"/>
      <sheetName val="RESOURES"/>
      <sheetName val="MAJOR QTY"/>
      <sheetName val="PROGRAM"/>
      <sheetName val="MECH-COST ANALYSIS"/>
      <sheetName val="LOADING "/>
      <sheetName val="LAUNCH-TRANS OF GIRDER"/>
      <sheetName val="TECH-SPEC"/>
      <sheetName val="Rares to HO"/>
      <sheetName val="END"/>
      <sheetName val="DEPT RATES"/>
      <sheetName val="Voucher"/>
      <sheetName val="Cal"/>
      <sheetName val="Erection grider"/>
      <sheetName val="Sump_cal"/>
      <sheetName val="Boiler&amp;TG"/>
      <sheetName val="DSLP"/>
      <sheetName val="Rates Basic"/>
      <sheetName val="Data"/>
      <sheetName val="std.wt."/>
      <sheetName val="Final Bill of Material"/>
      <sheetName val="Expenditure plan"/>
      <sheetName val="5 - CITICORP"/>
      <sheetName val="2.9. Payment Balance"/>
      <sheetName val="D"/>
      <sheetName val="loadcal"/>
      <sheetName val="Headings"/>
      <sheetName val="Mp-team 1"/>
      <sheetName val="girder"/>
      <sheetName val="SUMMARY_-SUB-_HEAD"/>
      <sheetName val="_BOQ"/>
      <sheetName val="LOCAL_RATES"/>
      <sheetName val="MAJOR_QTY"/>
      <sheetName val="MECH-COST_ANALYSIS"/>
      <sheetName val="LOADING_"/>
      <sheetName val="LAUNCH-TRANS_OF_GIRDER"/>
      <sheetName val="Rares_to_HO"/>
      <sheetName val="DEPT_RATES"/>
      <sheetName val="Erection_grider"/>
      <sheetName val="std_wt_"/>
      <sheetName val="Rates_Basic"/>
      <sheetName val="Final_Bill_of_Material"/>
      <sheetName val="Expenditure_plan"/>
      <sheetName val="5_-_CITICORP"/>
      <sheetName val="2_9__Payment_Balance"/>
      <sheetName val="Mp-team_1"/>
      <sheetName val="DB_ET200(R. A)"/>
      <sheetName val="Output"/>
    </sheetNames>
    <sheetDataSet>
      <sheetData sheetId="0" refreshError="1"/>
      <sheetData sheetId="1" refreshError="1"/>
      <sheetData sheetId="2" refreshError="1"/>
      <sheetData sheetId="3" refreshError="1"/>
      <sheetData sheetId="4" refreshError="1">
        <row r="14">
          <cell r="H14">
            <v>28000</v>
          </cell>
        </row>
        <row r="38">
          <cell r="H38">
            <v>120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ow r="14">
          <cell r="H14">
            <v>28000</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el Filter"/>
      <sheetName val="MS Pipe Working"/>
      <sheetName val="ANAL-PIPE LINE"/>
      <sheetName val="1-BOQ"/>
      <sheetName val="MD"/>
      <sheetName val="Sheet"/>
      <sheetName val="OH"/>
      <sheetName val="Work Plan Overall"/>
      <sheetName val="Major Components"/>
      <sheetName val="Loadings"/>
      <sheetName val="Work Plan-Grouped (WOL)"/>
      <sheetName val="Work Plan-Grouped (WL)"/>
      <sheetName val="Material"/>
      <sheetName val="Labour"/>
      <sheetName val="Plant"/>
      <sheetName val="Cash in Flow"/>
      <sheetName val="Cash Flow-With RM"/>
      <sheetName val="Top Sheet"/>
    </sheetNames>
    <sheetDataSet>
      <sheetData sheetId="0"/>
      <sheetData sheetId="1">
        <row r="81">
          <cell r="E81">
            <v>1.7649999999999999</v>
          </cell>
          <cell r="F81">
            <v>2.3149999999999999</v>
          </cell>
        </row>
      </sheetData>
      <sheetData sheetId="2">
        <row r="21">
          <cell r="E21">
            <v>453.35689045936397</v>
          </cell>
        </row>
        <row r="51">
          <cell r="E51">
            <v>2500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TO JUNE-09"/>
      <sheetName val="JAN TO MAR-09"/>
      <sheetName val="Sheet1"/>
      <sheetName val="Sheet2"/>
      <sheetName val="Sheet3"/>
    </sheetNames>
    <sheetDataSet>
      <sheetData sheetId="0" refreshError="1"/>
      <sheetData sheetId="1">
        <row r="1">
          <cell r="B1" t="str">
            <v>IVRCL INFRASTRUCTURES AND PROJECTS LTD.</v>
          </cell>
        </row>
        <row r="2">
          <cell r="B2" t="str">
            <v>Consolidated Sitewise A/C Balances</v>
          </cell>
        </row>
        <row r="3">
          <cell r="B3" t="str">
            <v>Sitewise Account Balances from  01/01/2009 To 31/03/2009  ( Exc-OB )</v>
          </cell>
          <cell r="H3" t="str">
            <v xml:space="preserve">Date : </v>
          </cell>
          <cell r="I3" t="str">
            <v>20/10/2009</v>
          </cell>
        </row>
        <row r="5">
          <cell r="A5" t="str">
            <v>SITE CODE</v>
          </cell>
          <cell r="B5" t="str">
            <v xml:space="preserve">ACCODE </v>
          </cell>
          <cell r="C5" t="str">
            <v xml:space="preserve">SUBCODE </v>
          </cell>
          <cell r="D5" t="str">
            <v xml:space="preserve">HEAD OF ACCOUNT </v>
          </cell>
          <cell r="E5" t="str">
            <v xml:space="preserve">UNIT </v>
          </cell>
          <cell r="F5" t="str">
            <v xml:space="preserve">SITE NAME </v>
          </cell>
          <cell r="G5" t="str">
            <v>DR. AMOUNT</v>
          </cell>
          <cell r="H5" t="str">
            <v>CR. AMOUNT</v>
          </cell>
          <cell r="I5" t="str">
            <v>REGION</v>
          </cell>
          <cell r="J5" t="str">
            <v>REGION NAME</v>
          </cell>
          <cell r="K5" t="str">
            <v>DIVISION</v>
          </cell>
          <cell r="L5" t="str">
            <v>DIVISION NAME</v>
          </cell>
          <cell r="M5" t="str">
            <v>STATE</v>
          </cell>
          <cell r="N5" t="str">
            <v>STATE NAME</v>
          </cell>
        </row>
        <row r="6">
          <cell r="A6" t="str">
            <v>00061</v>
          </cell>
          <cell r="B6">
            <v>10000001</v>
          </cell>
          <cell r="C6">
            <v>10000061</v>
          </cell>
          <cell r="D6" t="str">
            <v xml:space="preserve">CHOOLA MEDU (PIPE LINE)  MADRAS(GROSS BILLS)      </v>
          </cell>
          <cell r="E6" t="str">
            <v>00061</v>
          </cell>
          <cell r="F6" t="str">
            <v xml:space="preserve">CHOOLA MEDU (PIPE LINE)  MADRAS                   </v>
          </cell>
          <cell r="G6">
            <v>5550332</v>
          </cell>
          <cell r="I6" t="str">
            <v>030</v>
          </cell>
          <cell r="J6" t="str">
            <v>Tamil Nadu  - Chenna</v>
          </cell>
          <cell r="K6" t="str">
            <v>01</v>
          </cell>
          <cell r="L6" t="str">
            <v xml:space="preserve">Water               </v>
          </cell>
          <cell r="M6" t="str">
            <v>03</v>
          </cell>
          <cell r="N6" t="str">
            <v xml:space="preserve">TAMIL NADU          </v>
          </cell>
        </row>
        <row r="7">
          <cell r="A7" t="str">
            <v>00090</v>
          </cell>
          <cell r="B7">
            <v>10000001</v>
          </cell>
          <cell r="C7">
            <v>10000090</v>
          </cell>
          <cell r="D7" t="str">
            <v xml:space="preserve">M.J.P.TALGAON(WATER PIPE LINE)(GROSS BILLS)       </v>
          </cell>
          <cell r="E7" t="str">
            <v>00090</v>
          </cell>
          <cell r="F7" t="str">
            <v xml:space="preserve">M.J.P.TALGAON(WATER PIPE LINE)                    </v>
          </cell>
          <cell r="H7">
            <v>4051340</v>
          </cell>
          <cell r="I7" t="str">
            <v>020</v>
          </cell>
          <cell r="J7" t="str">
            <v xml:space="preserve">Maharashtra  - Pune </v>
          </cell>
          <cell r="K7" t="str">
            <v>01</v>
          </cell>
          <cell r="L7" t="str">
            <v xml:space="preserve">Water               </v>
          </cell>
          <cell r="M7" t="str">
            <v>04</v>
          </cell>
          <cell r="N7" t="str">
            <v xml:space="preserve">MAHARASHTRA         </v>
          </cell>
        </row>
        <row r="8">
          <cell r="A8" t="str">
            <v>00094</v>
          </cell>
          <cell r="B8">
            <v>10000001</v>
          </cell>
          <cell r="C8">
            <v>10000094</v>
          </cell>
          <cell r="D8" t="str">
            <v xml:space="preserve">YEOLA(NASIK)(GROSS BILLS)                         </v>
          </cell>
          <cell r="E8" t="str">
            <v>00094</v>
          </cell>
          <cell r="F8" t="str">
            <v xml:space="preserve">YEOLA(NASIK)                                      </v>
          </cell>
          <cell r="H8">
            <v>15612120</v>
          </cell>
          <cell r="I8" t="str">
            <v>020</v>
          </cell>
          <cell r="J8" t="str">
            <v xml:space="preserve">Maharashtra  - Pune </v>
          </cell>
          <cell r="K8" t="str">
            <v>01</v>
          </cell>
          <cell r="L8" t="str">
            <v xml:space="preserve">Water               </v>
          </cell>
          <cell r="M8" t="str">
            <v>04</v>
          </cell>
          <cell r="N8" t="str">
            <v xml:space="preserve">MAHARASHTRA         </v>
          </cell>
        </row>
        <row r="9">
          <cell r="A9" t="str">
            <v>00098</v>
          </cell>
          <cell r="B9">
            <v>10000001</v>
          </cell>
          <cell r="C9">
            <v>10000098</v>
          </cell>
          <cell r="D9" t="str">
            <v xml:space="preserve">WARANGAON - GROSS BILL                            </v>
          </cell>
          <cell r="E9" t="str">
            <v>00098</v>
          </cell>
          <cell r="F9" t="str">
            <v xml:space="preserve">WARANGAON                                         </v>
          </cell>
          <cell r="H9">
            <v>79700408</v>
          </cell>
          <cell r="I9" t="str">
            <v>020</v>
          </cell>
          <cell r="J9" t="str">
            <v xml:space="preserve">Maharashtra  - Pune </v>
          </cell>
          <cell r="K9" t="str">
            <v>01</v>
          </cell>
          <cell r="L9" t="str">
            <v xml:space="preserve">Water               </v>
          </cell>
          <cell r="M9" t="str">
            <v>04</v>
          </cell>
          <cell r="N9" t="str">
            <v xml:space="preserve">MAHARASHTRA         </v>
          </cell>
        </row>
        <row r="10">
          <cell r="A10" t="str">
            <v>00121</v>
          </cell>
          <cell r="B10">
            <v>10000001</v>
          </cell>
          <cell r="C10">
            <v>10000121</v>
          </cell>
          <cell r="D10" t="str">
            <v xml:space="preserve">PURANDAR (PIPE_LINE)(GROSS BILLS)                 </v>
          </cell>
          <cell r="E10" t="str">
            <v>00121</v>
          </cell>
          <cell r="F10" t="str">
            <v xml:space="preserve">PURANDAR (PIPE_LINE)                              </v>
          </cell>
          <cell r="H10">
            <v>37080866</v>
          </cell>
          <cell r="I10" t="str">
            <v>020</v>
          </cell>
          <cell r="J10" t="str">
            <v xml:space="preserve">Maharashtra  - Pune </v>
          </cell>
          <cell r="K10" t="str">
            <v>01</v>
          </cell>
          <cell r="L10" t="str">
            <v xml:space="preserve">Water               </v>
          </cell>
          <cell r="M10" t="str">
            <v>04</v>
          </cell>
          <cell r="N10" t="str">
            <v xml:space="preserve">MAHARASHTRA         </v>
          </cell>
        </row>
        <row r="11">
          <cell r="A11" t="str">
            <v>00146</v>
          </cell>
          <cell r="B11">
            <v>10000001</v>
          </cell>
          <cell r="C11">
            <v>10000146</v>
          </cell>
          <cell r="D11" t="str">
            <v xml:space="preserve">SRIKAKULAM ROAD WORKS(GROSS BILLS)                </v>
          </cell>
          <cell r="E11" t="str">
            <v>00146</v>
          </cell>
          <cell r="F11" t="str">
            <v xml:space="preserve">SRIKAKULAM ROAD WORKS                             </v>
          </cell>
          <cell r="H11">
            <v>68654480</v>
          </cell>
          <cell r="I11" t="str">
            <v>035</v>
          </cell>
          <cell r="J11" t="str">
            <v xml:space="preserve">Boot Projects       </v>
          </cell>
          <cell r="K11" t="str">
            <v>04</v>
          </cell>
          <cell r="L11" t="str">
            <v xml:space="preserve">Transport           </v>
          </cell>
          <cell r="M11" t="str">
            <v>01</v>
          </cell>
          <cell r="N11" t="str">
            <v xml:space="preserve">ANDHRA PRADESH      </v>
          </cell>
        </row>
        <row r="12">
          <cell r="A12" t="str">
            <v>00001</v>
          </cell>
          <cell r="B12">
            <v>10000001</v>
          </cell>
          <cell r="C12">
            <v>10000209</v>
          </cell>
          <cell r="D12" t="str">
            <v xml:space="preserve">DESIGN &amp; DRAWINGS (GROSS BILLS)                   </v>
          </cell>
          <cell r="E12" t="str">
            <v>00001</v>
          </cell>
          <cell r="F12" t="str">
            <v xml:space="preserve">HEAD OFFICE, HYDERABAD                            </v>
          </cell>
          <cell r="G12">
            <v>56499112</v>
          </cell>
          <cell r="I12" t="str">
            <v>038</v>
          </cell>
          <cell r="J12" t="str">
            <v xml:space="preserve">Head office         </v>
          </cell>
          <cell r="K12" t="str">
            <v>06</v>
          </cell>
          <cell r="L12" t="str">
            <v xml:space="preserve">Zonal Office        </v>
          </cell>
          <cell r="M12" t="str">
            <v>01</v>
          </cell>
          <cell r="N12" t="str">
            <v xml:space="preserve">ANDHRA PRADESH      </v>
          </cell>
        </row>
        <row r="13">
          <cell r="A13" t="str">
            <v>00223</v>
          </cell>
          <cell r="B13">
            <v>10000001</v>
          </cell>
          <cell r="C13">
            <v>10000223</v>
          </cell>
          <cell r="D13" t="str">
            <v>M-I (INTEGRATED WATER SUPPLY SCHEME-MEHSANA) GROSS</v>
          </cell>
          <cell r="E13" t="str">
            <v>00223</v>
          </cell>
          <cell r="F13" t="str">
            <v xml:space="preserve">M-I (INTEGRATED WATER SUPPLY SCHEME-MEHSANA) GUJ  </v>
          </cell>
          <cell r="H13">
            <v>86250</v>
          </cell>
          <cell r="I13" t="str">
            <v>011</v>
          </cell>
          <cell r="J13" t="str">
            <v>Gujarat  - Gandhinag</v>
          </cell>
          <cell r="K13" t="str">
            <v>01</v>
          </cell>
          <cell r="L13" t="str">
            <v xml:space="preserve">Water               </v>
          </cell>
          <cell r="M13" t="str">
            <v>05</v>
          </cell>
          <cell r="N13" t="str">
            <v xml:space="preserve">GUJARAT             </v>
          </cell>
        </row>
        <row r="14">
          <cell r="A14" t="str">
            <v>00232</v>
          </cell>
          <cell r="B14">
            <v>10000001</v>
          </cell>
          <cell r="C14">
            <v>10000232</v>
          </cell>
          <cell r="D14" t="str">
            <v xml:space="preserve">RWSS-PANAM (GROSS)                                </v>
          </cell>
          <cell r="E14" t="str">
            <v>00232</v>
          </cell>
          <cell r="F14" t="str">
            <v xml:space="preserve">PANAM REGIONAL WATER SUPPLY SCHEME - GUJARATH     </v>
          </cell>
          <cell r="H14">
            <v>249243</v>
          </cell>
          <cell r="I14" t="str">
            <v>011</v>
          </cell>
          <cell r="J14" t="str">
            <v>Gujarat  - Gandhinag</v>
          </cell>
          <cell r="K14" t="str">
            <v>01</v>
          </cell>
          <cell r="L14" t="str">
            <v xml:space="preserve">Water               </v>
          </cell>
          <cell r="M14" t="str">
            <v>05</v>
          </cell>
          <cell r="N14" t="str">
            <v xml:space="preserve">GUJARAT             </v>
          </cell>
        </row>
        <row r="15">
          <cell r="A15" t="str">
            <v>00233</v>
          </cell>
          <cell r="B15">
            <v>10000001</v>
          </cell>
          <cell r="C15">
            <v>10000233</v>
          </cell>
          <cell r="D15" t="str">
            <v xml:space="preserve">GWSSB KARANTA-MUDAVADEKH (GROSS)                  </v>
          </cell>
          <cell r="E15" t="str">
            <v>00233</v>
          </cell>
          <cell r="F15" t="str">
            <v xml:space="preserve">GWSSB-KARANTA-MUDAVADEKH (GUJARATH)               </v>
          </cell>
          <cell r="H15">
            <v>357954</v>
          </cell>
          <cell r="I15" t="str">
            <v>011</v>
          </cell>
          <cell r="J15" t="str">
            <v>Gujarat  - Gandhinag</v>
          </cell>
          <cell r="K15" t="str">
            <v>01</v>
          </cell>
          <cell r="L15" t="str">
            <v xml:space="preserve">Water               </v>
          </cell>
          <cell r="M15" t="str">
            <v>05</v>
          </cell>
          <cell r="N15" t="str">
            <v xml:space="preserve">GUJARAT             </v>
          </cell>
        </row>
        <row r="16">
          <cell r="A16" t="str">
            <v>00235</v>
          </cell>
          <cell r="B16">
            <v>10000001</v>
          </cell>
          <cell r="C16">
            <v>10000235</v>
          </cell>
          <cell r="D16" t="str">
            <v xml:space="preserve">SAHARA ROAD WORKS(GROSS BILLS)                    </v>
          </cell>
          <cell r="E16" t="str">
            <v>00235</v>
          </cell>
          <cell r="F16" t="str">
            <v xml:space="preserve">SAHARA ROAD WORKS                                 </v>
          </cell>
          <cell r="H16">
            <v>33338343</v>
          </cell>
          <cell r="I16" t="str">
            <v>020</v>
          </cell>
          <cell r="J16" t="str">
            <v xml:space="preserve">Maharashtra  - Pune </v>
          </cell>
          <cell r="K16" t="str">
            <v>04</v>
          </cell>
          <cell r="L16" t="str">
            <v xml:space="preserve">Transport           </v>
          </cell>
          <cell r="M16" t="str">
            <v>04</v>
          </cell>
          <cell r="N16" t="str">
            <v xml:space="preserve">MAHARASHTRA         </v>
          </cell>
        </row>
        <row r="17">
          <cell r="A17" t="str">
            <v>00237</v>
          </cell>
          <cell r="B17">
            <v>10000001</v>
          </cell>
          <cell r="C17">
            <v>10000237</v>
          </cell>
          <cell r="D17" t="str">
            <v xml:space="preserve">ANC-20 (GWSSB) GROSS BILLS                        </v>
          </cell>
          <cell r="E17" t="str">
            <v>00237</v>
          </cell>
          <cell r="F17" t="str">
            <v xml:space="preserve">ANC-20 (GWSSB) GUJZONE                            </v>
          </cell>
          <cell r="H17">
            <v>17131550</v>
          </cell>
          <cell r="I17" t="str">
            <v>011</v>
          </cell>
          <cell r="J17" t="str">
            <v>Gujarat  - Gandhinag</v>
          </cell>
          <cell r="K17" t="str">
            <v>01</v>
          </cell>
          <cell r="L17" t="str">
            <v xml:space="preserve">Water               </v>
          </cell>
          <cell r="M17" t="str">
            <v>05</v>
          </cell>
          <cell r="N17" t="str">
            <v xml:space="preserve">GUJARAT             </v>
          </cell>
        </row>
        <row r="18">
          <cell r="A18" t="str">
            <v>00238</v>
          </cell>
          <cell r="B18">
            <v>10000001</v>
          </cell>
          <cell r="C18">
            <v>10000238</v>
          </cell>
          <cell r="D18" t="str">
            <v xml:space="preserve">ANC-21 (GWSSB) GROSS BILLS                        </v>
          </cell>
          <cell r="E18" t="str">
            <v>00238</v>
          </cell>
          <cell r="F18" t="str">
            <v xml:space="preserve">ANC-21 (GWSSB) GUJZONE                            </v>
          </cell>
          <cell r="H18">
            <v>7886830</v>
          </cell>
          <cell r="I18" t="str">
            <v>011</v>
          </cell>
          <cell r="J18" t="str">
            <v>Gujarat  - Gandhinag</v>
          </cell>
          <cell r="K18" t="str">
            <v>01</v>
          </cell>
          <cell r="L18" t="str">
            <v xml:space="preserve">Water               </v>
          </cell>
          <cell r="M18" t="str">
            <v>05</v>
          </cell>
          <cell r="N18" t="str">
            <v xml:space="preserve">GUJARAT             </v>
          </cell>
        </row>
        <row r="19">
          <cell r="A19" t="str">
            <v>00241</v>
          </cell>
          <cell r="B19">
            <v>10000001</v>
          </cell>
          <cell r="C19">
            <v>10000241</v>
          </cell>
          <cell r="D19" t="str">
            <v xml:space="preserve">NCD-1 (GUJARAT(GROSS BILLS)                       </v>
          </cell>
          <cell r="E19" t="str">
            <v>00241</v>
          </cell>
          <cell r="F19" t="str">
            <v xml:space="preserve">NCD-1 (GUJARAT                                    </v>
          </cell>
          <cell r="H19">
            <v>312795</v>
          </cell>
          <cell r="I19" t="str">
            <v>011</v>
          </cell>
          <cell r="J19" t="str">
            <v>Gujarat  - Gandhinag</v>
          </cell>
          <cell r="K19" t="str">
            <v>01</v>
          </cell>
          <cell r="L19" t="str">
            <v xml:space="preserve">Water               </v>
          </cell>
          <cell r="M19" t="str">
            <v>05</v>
          </cell>
          <cell r="N19" t="str">
            <v xml:space="preserve">GUJARAT             </v>
          </cell>
        </row>
        <row r="20">
          <cell r="A20" t="str">
            <v>00246</v>
          </cell>
          <cell r="B20">
            <v>10000001</v>
          </cell>
          <cell r="C20">
            <v>10000246</v>
          </cell>
          <cell r="D20" t="str">
            <v xml:space="preserve">SAHARA LAKE CITY - WTP&amp;STP(GROSS BILLS)           </v>
          </cell>
          <cell r="E20" t="str">
            <v>00246</v>
          </cell>
          <cell r="F20" t="str">
            <v xml:space="preserve">SAHARA LAKE CITY - WTP&amp;STP                        </v>
          </cell>
          <cell r="H20">
            <v>14446679</v>
          </cell>
          <cell r="I20" t="str">
            <v>020</v>
          </cell>
          <cell r="J20" t="str">
            <v xml:space="preserve">Maharashtra  - Pune </v>
          </cell>
          <cell r="K20" t="str">
            <v>01</v>
          </cell>
          <cell r="L20" t="str">
            <v xml:space="preserve">Water               </v>
          </cell>
          <cell r="M20" t="str">
            <v>04</v>
          </cell>
          <cell r="N20" t="str">
            <v xml:space="preserve">MAHARASHTRA         </v>
          </cell>
        </row>
        <row r="21">
          <cell r="A21" t="str">
            <v>00248</v>
          </cell>
          <cell r="B21">
            <v>10000001</v>
          </cell>
          <cell r="C21">
            <v>10000248</v>
          </cell>
          <cell r="D21" t="str">
            <v xml:space="preserve">CHITRAPURI COLONY(GROSS BILLS)                    </v>
          </cell>
          <cell r="E21" t="str">
            <v>00248</v>
          </cell>
          <cell r="F21" t="str">
            <v xml:space="preserve">CHITRAPURI COLONY                                 </v>
          </cell>
          <cell r="H21">
            <v>16237741</v>
          </cell>
          <cell r="I21" t="str">
            <v>001</v>
          </cell>
          <cell r="J21" t="str">
            <v>ANDHRA PRADESH  - HY</v>
          </cell>
          <cell r="K21" t="str">
            <v>02</v>
          </cell>
          <cell r="L21" t="str">
            <v>Building &amp; Infrastru</v>
          </cell>
          <cell r="M21" t="str">
            <v>01</v>
          </cell>
          <cell r="N21" t="str">
            <v xml:space="preserve">ANDHRA PRADESH      </v>
          </cell>
        </row>
        <row r="22">
          <cell r="A22" t="str">
            <v>00249</v>
          </cell>
          <cell r="B22">
            <v>10000001</v>
          </cell>
          <cell r="C22">
            <v>10000249</v>
          </cell>
          <cell r="D22" t="str">
            <v>TATA PROJECTS LTD TRANSMISSION LINE (GROSS) UTTARA</v>
          </cell>
          <cell r="E22" t="str">
            <v>00249</v>
          </cell>
          <cell r="F22" t="str">
            <v xml:space="preserve">TATA PROJECTS LTD TRANSMISSION LINE (UTTARANCHAL) </v>
          </cell>
          <cell r="H22">
            <v>2865089</v>
          </cell>
          <cell r="I22" t="str">
            <v>032</v>
          </cell>
          <cell r="J22" t="str">
            <v>Uttarakhand  - Dehra</v>
          </cell>
          <cell r="K22" t="str">
            <v>03</v>
          </cell>
          <cell r="L22" t="str">
            <v xml:space="preserve">Power               </v>
          </cell>
          <cell r="M22" t="str">
            <v>29</v>
          </cell>
          <cell r="N22" t="str">
            <v xml:space="preserve">UTTARAKHAND         </v>
          </cell>
        </row>
        <row r="23">
          <cell r="A23" t="str">
            <v>00255</v>
          </cell>
          <cell r="B23">
            <v>10000001</v>
          </cell>
          <cell r="C23">
            <v>10000255</v>
          </cell>
          <cell r="D23" t="str">
            <v xml:space="preserve">GWSSB-SUJALAM-SUFALAM-A1 (GROSS)                  </v>
          </cell>
          <cell r="E23" t="str">
            <v>00255</v>
          </cell>
          <cell r="F23" t="str">
            <v xml:space="preserve">GWSSB-SUJALAM-SUFALAM-A1 (GUJARATH)               </v>
          </cell>
          <cell r="G23">
            <v>3</v>
          </cell>
          <cell r="I23" t="str">
            <v>011</v>
          </cell>
          <cell r="J23" t="str">
            <v>Gujarat  - Gandhinag</v>
          </cell>
          <cell r="K23" t="str">
            <v>01</v>
          </cell>
          <cell r="L23" t="str">
            <v xml:space="preserve">Water               </v>
          </cell>
          <cell r="M23" t="str">
            <v>05</v>
          </cell>
          <cell r="N23" t="str">
            <v xml:space="preserve">GUJARAT             </v>
          </cell>
        </row>
        <row r="24">
          <cell r="A24" t="str">
            <v>00256</v>
          </cell>
          <cell r="B24">
            <v>10000001</v>
          </cell>
          <cell r="C24">
            <v>10000256</v>
          </cell>
          <cell r="D24" t="str">
            <v xml:space="preserve">GWSSB-SUJALAM-SUFALAM-A4 (GROSS)                  </v>
          </cell>
          <cell r="E24" t="str">
            <v>00256</v>
          </cell>
          <cell r="F24" t="str">
            <v xml:space="preserve">GWSSB-SUJALAM-SUFALAM-A4 (GUJARATH)               </v>
          </cell>
          <cell r="H24">
            <v>441570</v>
          </cell>
          <cell r="I24" t="str">
            <v>011</v>
          </cell>
          <cell r="J24" t="str">
            <v>Gujarat  - Gandhinag</v>
          </cell>
          <cell r="K24" t="str">
            <v>01</v>
          </cell>
          <cell r="L24" t="str">
            <v xml:space="preserve">Water               </v>
          </cell>
          <cell r="M24" t="str">
            <v>05</v>
          </cell>
          <cell r="N24" t="str">
            <v xml:space="preserve">GUJARAT             </v>
          </cell>
        </row>
        <row r="25">
          <cell r="A25" t="str">
            <v>00257</v>
          </cell>
          <cell r="B25">
            <v>10000001</v>
          </cell>
          <cell r="C25">
            <v>10000257</v>
          </cell>
          <cell r="D25" t="str">
            <v xml:space="preserve">GWSSB-SUJALAM-SUFALAM-G1 (GROSS)                  </v>
          </cell>
          <cell r="E25" t="str">
            <v>00257</v>
          </cell>
          <cell r="F25" t="str">
            <v xml:space="preserve">GWSSB-SUJALAM-SUFALAM-G1 (GUJARATH)               </v>
          </cell>
          <cell r="H25">
            <v>282657</v>
          </cell>
          <cell r="I25" t="str">
            <v>011</v>
          </cell>
          <cell r="J25" t="str">
            <v>Gujarat  - Gandhinag</v>
          </cell>
          <cell r="K25" t="str">
            <v>01</v>
          </cell>
          <cell r="L25" t="str">
            <v xml:space="preserve">Water               </v>
          </cell>
          <cell r="M25" t="str">
            <v>05</v>
          </cell>
          <cell r="N25" t="str">
            <v xml:space="preserve">GUJARAT             </v>
          </cell>
        </row>
        <row r="26">
          <cell r="A26" t="str">
            <v>00260</v>
          </cell>
          <cell r="B26">
            <v>10000001</v>
          </cell>
          <cell r="C26">
            <v>10000260</v>
          </cell>
          <cell r="D26" t="str">
            <v xml:space="preserve">GWSSB-SUJALAM-SUFALAM-A-3 (GUJARATH) GROSS BILLS  </v>
          </cell>
          <cell r="E26" t="str">
            <v>00260</v>
          </cell>
          <cell r="F26" t="str">
            <v xml:space="preserve">GWSSB-SUJALAM-SUFALAM-A3 (GUJARATH)               </v>
          </cell>
          <cell r="H26">
            <v>7500001</v>
          </cell>
          <cell r="I26" t="str">
            <v>011</v>
          </cell>
          <cell r="J26" t="str">
            <v>Gujarat  - Gandhinag</v>
          </cell>
          <cell r="K26" t="str">
            <v>01</v>
          </cell>
          <cell r="L26" t="str">
            <v xml:space="preserve">Water               </v>
          </cell>
          <cell r="M26" t="str">
            <v>05</v>
          </cell>
          <cell r="N26" t="str">
            <v xml:space="preserve">GUJARAT             </v>
          </cell>
        </row>
        <row r="27">
          <cell r="A27" t="str">
            <v>00262</v>
          </cell>
          <cell r="B27">
            <v>10000001</v>
          </cell>
          <cell r="C27">
            <v>10000262</v>
          </cell>
          <cell r="D27" t="str">
            <v xml:space="preserve">SWASTI POWER-UTTARANCHAL(GROSS BILLS)             </v>
          </cell>
          <cell r="E27" t="str">
            <v>00262</v>
          </cell>
          <cell r="F27" t="str">
            <v xml:space="preserve">SWASTI POWER-UTTARANCHAL                          </v>
          </cell>
          <cell r="H27">
            <v>19209078</v>
          </cell>
          <cell r="I27" t="str">
            <v>009</v>
          </cell>
          <cell r="J27" t="str">
            <v xml:space="preserve">Delhi               </v>
          </cell>
          <cell r="K27" t="str">
            <v>02</v>
          </cell>
          <cell r="L27" t="str">
            <v>Building &amp; Infrastru</v>
          </cell>
          <cell r="M27" t="str">
            <v>29</v>
          </cell>
          <cell r="N27" t="str">
            <v xml:space="preserve">UTTARAKHAND         </v>
          </cell>
        </row>
        <row r="28">
          <cell r="A28" t="str">
            <v>00264</v>
          </cell>
          <cell r="B28">
            <v>10000001</v>
          </cell>
          <cell r="C28">
            <v>10000264</v>
          </cell>
          <cell r="D28" t="str">
            <v xml:space="preserve">KNC-22 (GWSSB) GUJZONE(GROSS BILLS)               </v>
          </cell>
          <cell r="E28" t="str">
            <v>00264</v>
          </cell>
          <cell r="F28" t="str">
            <v xml:space="preserve">KNC-22 (GWSSB) GUJZONE                            </v>
          </cell>
          <cell r="H28">
            <v>476620</v>
          </cell>
          <cell r="I28" t="str">
            <v>011</v>
          </cell>
          <cell r="J28" t="str">
            <v>Gujarat  - Gandhinag</v>
          </cell>
          <cell r="K28" t="str">
            <v>01</v>
          </cell>
          <cell r="L28" t="str">
            <v xml:space="preserve">Water               </v>
          </cell>
          <cell r="M28" t="str">
            <v>05</v>
          </cell>
          <cell r="N28" t="str">
            <v xml:space="preserve">GUJARAT             </v>
          </cell>
        </row>
        <row r="29">
          <cell r="A29" t="str">
            <v>00268</v>
          </cell>
          <cell r="B29">
            <v>10000001</v>
          </cell>
          <cell r="C29">
            <v>10000268</v>
          </cell>
          <cell r="D29" t="str">
            <v xml:space="preserve">GWSSB-SUJALAM-SUFALAM-SSW SK-1 (GUJARATH) GROSS   </v>
          </cell>
          <cell r="E29" t="str">
            <v>00268</v>
          </cell>
          <cell r="F29" t="str">
            <v xml:space="preserve">GWSSB-SUJALAM-SUFALAM-SSW SK-1 (GUJARATH)         </v>
          </cell>
          <cell r="H29">
            <v>9303710</v>
          </cell>
          <cell r="I29" t="str">
            <v>011</v>
          </cell>
          <cell r="J29" t="str">
            <v>Gujarat  - Gandhinag</v>
          </cell>
          <cell r="K29" t="str">
            <v>01</v>
          </cell>
          <cell r="L29" t="str">
            <v xml:space="preserve">Water               </v>
          </cell>
          <cell r="M29" t="str">
            <v>05</v>
          </cell>
          <cell r="N29" t="str">
            <v xml:space="preserve">GUJARAT             </v>
          </cell>
        </row>
        <row r="30">
          <cell r="A30" t="str">
            <v>00269</v>
          </cell>
          <cell r="B30">
            <v>10000001</v>
          </cell>
          <cell r="C30">
            <v>10000269</v>
          </cell>
          <cell r="D30" t="str">
            <v xml:space="preserve">GWSSB-SUJALAM-SUFALAM-SSW P-1 (GUJ-PATAN) GROSS   </v>
          </cell>
          <cell r="E30" t="str">
            <v>00269</v>
          </cell>
          <cell r="F30" t="str">
            <v xml:space="preserve">GWSSB-SUJALAM-SUFALAM-SSW P-1 (GUJARATH)          </v>
          </cell>
          <cell r="H30">
            <v>3096563</v>
          </cell>
          <cell r="I30" t="str">
            <v>011</v>
          </cell>
          <cell r="J30" t="str">
            <v>Gujarat  - Gandhinag</v>
          </cell>
          <cell r="K30" t="str">
            <v>01</v>
          </cell>
          <cell r="L30" t="str">
            <v xml:space="preserve">Water               </v>
          </cell>
          <cell r="M30" t="str">
            <v>05</v>
          </cell>
          <cell r="N30" t="str">
            <v xml:space="preserve">GUJARAT             </v>
          </cell>
        </row>
        <row r="31">
          <cell r="A31" t="str">
            <v>00274</v>
          </cell>
          <cell r="B31">
            <v>10000001</v>
          </cell>
          <cell r="C31">
            <v>10000274</v>
          </cell>
          <cell r="D31" t="str">
            <v>EDUCATIONAL CONSULTANTS INDIA LIMITED(GWALIER)GROS</v>
          </cell>
          <cell r="E31" t="str">
            <v>00274</v>
          </cell>
          <cell r="F31" t="str">
            <v xml:space="preserve">EDUCATIONAL CONSULTANTS INDIA LIMITED(GWALIER)    </v>
          </cell>
          <cell r="H31">
            <v>15929320</v>
          </cell>
          <cell r="I31" t="str">
            <v>020</v>
          </cell>
          <cell r="J31" t="str">
            <v xml:space="preserve">Maharashtra  - Pune </v>
          </cell>
          <cell r="K31" t="str">
            <v>02</v>
          </cell>
          <cell r="L31" t="str">
            <v>Building &amp; Infrastru</v>
          </cell>
          <cell r="M31" t="str">
            <v>08</v>
          </cell>
          <cell r="N31" t="str">
            <v xml:space="preserve">MADHYA PRADESH      </v>
          </cell>
        </row>
        <row r="32">
          <cell r="A32" t="str">
            <v>00276</v>
          </cell>
          <cell r="B32">
            <v>10000001</v>
          </cell>
          <cell r="C32">
            <v>10000276</v>
          </cell>
          <cell r="D32" t="str">
            <v>SOUTH EAST CENTRAL RAILWAY(TYPE II,I)BILASPUR(GROS</v>
          </cell>
          <cell r="E32" t="str">
            <v>00276</v>
          </cell>
          <cell r="F32" t="str">
            <v xml:space="preserve">SOUTH EAST CENTRAL RAILWAY(TYPE II,I)BILASPUR     </v>
          </cell>
          <cell r="H32">
            <v>25229936</v>
          </cell>
          <cell r="I32" t="str">
            <v>006</v>
          </cell>
          <cell r="J32" t="str">
            <v>Chhattisgarh  -Bilas</v>
          </cell>
          <cell r="K32" t="str">
            <v>02</v>
          </cell>
          <cell r="L32" t="str">
            <v>Building &amp; Infrastru</v>
          </cell>
          <cell r="M32" t="str">
            <v>09</v>
          </cell>
          <cell r="N32" t="str">
            <v xml:space="preserve">CHHATTISGARH        </v>
          </cell>
        </row>
        <row r="33">
          <cell r="A33" t="str">
            <v>00277</v>
          </cell>
          <cell r="B33">
            <v>10000001</v>
          </cell>
          <cell r="C33">
            <v>10000277</v>
          </cell>
          <cell r="D33" t="str">
            <v>SOUTH EAST CENTRAL RAILWAY(TYPE IV,V)BILASPUR(GROS</v>
          </cell>
          <cell r="E33" t="str">
            <v>00277</v>
          </cell>
          <cell r="F33" t="str">
            <v xml:space="preserve">SOUTH EAST CENTRAL RAILWAY(TYPE IV,V)BILASPUR     </v>
          </cell>
          <cell r="H33">
            <v>8981757</v>
          </cell>
          <cell r="I33" t="str">
            <v>006</v>
          </cell>
          <cell r="J33" t="str">
            <v>Chhattisgarh  -Bilas</v>
          </cell>
          <cell r="K33" t="str">
            <v>02</v>
          </cell>
          <cell r="L33" t="str">
            <v>Building &amp; Infrastru</v>
          </cell>
          <cell r="M33" t="str">
            <v>09</v>
          </cell>
          <cell r="N33" t="str">
            <v xml:space="preserve">CHHATTISGARH        </v>
          </cell>
        </row>
        <row r="34">
          <cell r="A34" t="str">
            <v>00278</v>
          </cell>
          <cell r="B34">
            <v>10000001</v>
          </cell>
          <cell r="C34">
            <v>10000278</v>
          </cell>
          <cell r="D34" t="str">
            <v>SOUTH EAST CENTRAL RAILWAY (ADMIN. BLOCK) BILASPUR</v>
          </cell>
          <cell r="E34" t="str">
            <v>00278</v>
          </cell>
          <cell r="F34" t="str">
            <v>SOUTH EAST CENTRAL RAILWAY (ADMIN. BLOCK) BILASPUR</v>
          </cell>
          <cell r="H34">
            <v>62066697</v>
          </cell>
          <cell r="I34" t="str">
            <v>006</v>
          </cell>
          <cell r="J34" t="str">
            <v>Chhattisgarh  -Bilas</v>
          </cell>
          <cell r="K34" t="str">
            <v>02</v>
          </cell>
          <cell r="L34" t="str">
            <v>Building &amp; Infrastru</v>
          </cell>
          <cell r="M34" t="str">
            <v>09</v>
          </cell>
          <cell r="N34" t="str">
            <v xml:space="preserve">CHHATTISGARH        </v>
          </cell>
        </row>
        <row r="35">
          <cell r="A35" t="str">
            <v>00279</v>
          </cell>
          <cell r="B35">
            <v>10000001</v>
          </cell>
          <cell r="C35">
            <v>10000279</v>
          </cell>
          <cell r="D35" t="str">
            <v xml:space="preserve">GWRDCL-MODHERA-(PS-1)(GUJARATH) GROSS BILLS       </v>
          </cell>
          <cell r="E35" t="str">
            <v>00279</v>
          </cell>
          <cell r="F35" t="str">
            <v xml:space="preserve">GWRDCL-MODHERA-(PS-1)(GUJARATH)                   </v>
          </cell>
          <cell r="H35">
            <v>134172</v>
          </cell>
          <cell r="I35" t="str">
            <v>011</v>
          </cell>
          <cell r="J35" t="str">
            <v>Gujarat  - Gandhinag</v>
          </cell>
          <cell r="K35" t="str">
            <v>01</v>
          </cell>
          <cell r="L35" t="str">
            <v xml:space="preserve">Water               </v>
          </cell>
          <cell r="M35" t="str">
            <v>05</v>
          </cell>
          <cell r="N35" t="str">
            <v xml:space="preserve">GUJARAT             </v>
          </cell>
        </row>
        <row r="36">
          <cell r="A36" t="str">
            <v>00280</v>
          </cell>
          <cell r="B36">
            <v>10000001</v>
          </cell>
          <cell r="C36">
            <v>10000280</v>
          </cell>
          <cell r="D36" t="str">
            <v xml:space="preserve">GWRDCL-MOTIDAU-(PS-2)(GUJARATH) GORSS BILLS       </v>
          </cell>
          <cell r="E36" t="str">
            <v>00280</v>
          </cell>
          <cell r="F36" t="str">
            <v xml:space="preserve">GWRDCL-MOTIDAU-(PS-2)(GUJARATH)                   </v>
          </cell>
          <cell r="H36">
            <v>134172</v>
          </cell>
          <cell r="I36" t="str">
            <v>011</v>
          </cell>
          <cell r="J36" t="str">
            <v>Gujarat  - Gandhinag</v>
          </cell>
          <cell r="K36" t="str">
            <v>01</v>
          </cell>
          <cell r="L36" t="str">
            <v xml:space="preserve">Water               </v>
          </cell>
          <cell r="M36" t="str">
            <v>05</v>
          </cell>
          <cell r="N36" t="str">
            <v xml:space="preserve">GUJARAT             </v>
          </cell>
        </row>
        <row r="37">
          <cell r="A37" t="str">
            <v>00281</v>
          </cell>
          <cell r="B37">
            <v>10000001</v>
          </cell>
          <cell r="C37">
            <v>10000281</v>
          </cell>
          <cell r="D37" t="str">
            <v xml:space="preserve">GWRDCL-RASULPUR-(PS-3)(GUJARATH) GROSS BILLS      </v>
          </cell>
          <cell r="E37" t="str">
            <v>00281</v>
          </cell>
          <cell r="F37" t="str">
            <v xml:space="preserve">GWRDCL-RASULPUR-(PS-3)(GUJARATH)                  </v>
          </cell>
          <cell r="H37">
            <v>134172</v>
          </cell>
          <cell r="I37" t="str">
            <v>011</v>
          </cell>
          <cell r="J37" t="str">
            <v>Gujarat  - Gandhinag</v>
          </cell>
          <cell r="K37" t="str">
            <v>01</v>
          </cell>
          <cell r="L37" t="str">
            <v xml:space="preserve">Water               </v>
          </cell>
          <cell r="M37" t="str">
            <v>05</v>
          </cell>
          <cell r="N37" t="str">
            <v xml:space="preserve">GUJARAT             </v>
          </cell>
        </row>
        <row r="38">
          <cell r="A38" t="str">
            <v>00294</v>
          </cell>
          <cell r="B38">
            <v>10000001</v>
          </cell>
          <cell r="C38">
            <v>10000294</v>
          </cell>
          <cell r="D38" t="str">
            <v xml:space="preserve">NHAI-MADURAI-NS-40(GROSS BILLS)                   </v>
          </cell>
          <cell r="E38" t="str">
            <v>00294</v>
          </cell>
          <cell r="F38" t="str">
            <v xml:space="preserve">NHAI-MADURAI-NS-40                                </v>
          </cell>
          <cell r="H38">
            <v>315096608</v>
          </cell>
          <cell r="I38" t="str">
            <v>035</v>
          </cell>
          <cell r="J38" t="str">
            <v xml:space="preserve">Boot Projects       </v>
          </cell>
          <cell r="K38" t="str">
            <v>04</v>
          </cell>
          <cell r="L38" t="str">
            <v xml:space="preserve">Transport           </v>
          </cell>
          <cell r="M38" t="str">
            <v>03</v>
          </cell>
          <cell r="N38" t="str">
            <v xml:space="preserve">TAMIL NADU          </v>
          </cell>
        </row>
        <row r="39">
          <cell r="A39" t="str">
            <v>00296</v>
          </cell>
          <cell r="B39">
            <v>10000001</v>
          </cell>
          <cell r="C39">
            <v>10000296</v>
          </cell>
          <cell r="D39" t="str">
            <v xml:space="preserve">NHAI-JALANDHAR TO AMRITSAR (BOT)(GROSS BILLS)     </v>
          </cell>
          <cell r="E39" t="str">
            <v>00296</v>
          </cell>
          <cell r="F39" t="str">
            <v xml:space="preserve">NHAI-JALANDHAR TO AMRITSAR (BOT)                  </v>
          </cell>
          <cell r="H39">
            <v>280374593</v>
          </cell>
          <cell r="I39" t="str">
            <v>035</v>
          </cell>
          <cell r="J39" t="str">
            <v xml:space="preserve">Boot Projects       </v>
          </cell>
          <cell r="K39" t="str">
            <v>04</v>
          </cell>
          <cell r="L39" t="str">
            <v xml:space="preserve">Transport           </v>
          </cell>
          <cell r="M39" t="str">
            <v>10</v>
          </cell>
          <cell r="N39" t="str">
            <v xml:space="preserve">PUNJAB              </v>
          </cell>
        </row>
        <row r="40">
          <cell r="A40" t="str">
            <v>00298</v>
          </cell>
          <cell r="B40">
            <v>10000001</v>
          </cell>
          <cell r="C40">
            <v>10000298</v>
          </cell>
          <cell r="D40" t="str">
            <v xml:space="preserve">DVVNL PKG-55 (UTTARPRADESH) GROSS BILLS           </v>
          </cell>
          <cell r="E40" t="str">
            <v>00298</v>
          </cell>
          <cell r="F40" t="str">
            <v xml:space="preserve">DVVNL PKG-55 (UTTARPRADESH)                       </v>
          </cell>
          <cell r="H40">
            <v>7934271</v>
          </cell>
          <cell r="I40" t="str">
            <v>033</v>
          </cell>
          <cell r="J40" t="str">
            <v>Uttar Pradesh  - Luc</v>
          </cell>
          <cell r="K40" t="str">
            <v>03</v>
          </cell>
          <cell r="L40" t="str">
            <v xml:space="preserve">Power               </v>
          </cell>
          <cell r="M40" t="str">
            <v>15</v>
          </cell>
          <cell r="N40" t="str">
            <v xml:space="preserve">UTTAR PRADESH       </v>
          </cell>
        </row>
        <row r="41">
          <cell r="A41" t="str">
            <v>00299</v>
          </cell>
          <cell r="B41">
            <v>10000001</v>
          </cell>
          <cell r="C41">
            <v>10000299</v>
          </cell>
          <cell r="D41" t="str">
            <v xml:space="preserve">DVVNL PKG-56 (UTTARPRADESH) GROSS BILLS           </v>
          </cell>
          <cell r="E41" t="str">
            <v>00299</v>
          </cell>
          <cell r="F41" t="str">
            <v xml:space="preserve">DVVNL PKG-56 (UTTARPRADESH)                       </v>
          </cell>
          <cell r="H41">
            <v>80674282</v>
          </cell>
          <cell r="I41" t="str">
            <v>033</v>
          </cell>
          <cell r="J41" t="str">
            <v>Uttar Pradesh  - Luc</v>
          </cell>
          <cell r="K41" t="str">
            <v>03</v>
          </cell>
          <cell r="L41" t="str">
            <v xml:space="preserve">Power               </v>
          </cell>
          <cell r="M41" t="str">
            <v>15</v>
          </cell>
          <cell r="N41" t="str">
            <v xml:space="preserve">UTTAR PRADESH       </v>
          </cell>
        </row>
        <row r="42">
          <cell r="A42" t="str">
            <v>00300</v>
          </cell>
          <cell r="B42">
            <v>10000001</v>
          </cell>
          <cell r="C42">
            <v>10000300</v>
          </cell>
          <cell r="D42" t="str">
            <v xml:space="preserve">DVVNL PKG-57 (UTTARPRADESH) GROSS BILLS           </v>
          </cell>
          <cell r="E42" t="str">
            <v>00300</v>
          </cell>
          <cell r="F42" t="str">
            <v xml:space="preserve">DVVNL PKG-57 (UTTARPRADESH)                       </v>
          </cell>
          <cell r="H42">
            <v>86382404</v>
          </cell>
          <cell r="I42" t="str">
            <v>033</v>
          </cell>
          <cell r="J42" t="str">
            <v>Uttar Pradesh  - Luc</v>
          </cell>
          <cell r="K42" t="str">
            <v>03</v>
          </cell>
          <cell r="L42" t="str">
            <v xml:space="preserve">Power               </v>
          </cell>
          <cell r="M42" t="str">
            <v>15</v>
          </cell>
          <cell r="N42" t="str">
            <v xml:space="preserve">UTTAR PRADESH       </v>
          </cell>
        </row>
        <row r="43">
          <cell r="A43" t="str">
            <v>00401</v>
          </cell>
          <cell r="B43">
            <v>10000001</v>
          </cell>
          <cell r="C43">
            <v>10000401</v>
          </cell>
          <cell r="D43" t="str">
            <v xml:space="preserve">NHAI-MADURAI-NS-41(GROSS BILLS)                   </v>
          </cell>
          <cell r="E43" t="str">
            <v>00401</v>
          </cell>
          <cell r="F43" t="str">
            <v xml:space="preserve">NHAI-MADURAI-NS-41                                </v>
          </cell>
          <cell r="H43">
            <v>157780921</v>
          </cell>
          <cell r="I43" t="str">
            <v>035</v>
          </cell>
          <cell r="J43" t="str">
            <v xml:space="preserve">Boot Projects       </v>
          </cell>
          <cell r="K43" t="str">
            <v>04</v>
          </cell>
          <cell r="L43" t="str">
            <v xml:space="preserve">Transport           </v>
          </cell>
          <cell r="M43" t="str">
            <v>03</v>
          </cell>
          <cell r="N43" t="str">
            <v xml:space="preserve">TAMIL NADU          </v>
          </cell>
        </row>
        <row r="44">
          <cell r="A44" t="str">
            <v>00429</v>
          </cell>
          <cell r="B44">
            <v>10000001</v>
          </cell>
          <cell r="C44">
            <v>10000429</v>
          </cell>
          <cell r="D44" t="str">
            <v xml:space="preserve">GWSSB-BHADAR-2 (GUJARATH)(GROSS BILLS)            </v>
          </cell>
          <cell r="E44" t="str">
            <v>00429</v>
          </cell>
          <cell r="F44" t="str">
            <v xml:space="preserve">GWSSB-BHADAR-2 (GUJARATH)                         </v>
          </cell>
          <cell r="H44">
            <v>2393293</v>
          </cell>
          <cell r="I44" t="str">
            <v>011</v>
          </cell>
          <cell r="J44" t="str">
            <v>Gujarat  - Gandhinag</v>
          </cell>
          <cell r="K44" t="str">
            <v>01</v>
          </cell>
          <cell r="L44" t="str">
            <v xml:space="preserve">Water               </v>
          </cell>
          <cell r="M44" t="str">
            <v>05</v>
          </cell>
          <cell r="N44" t="str">
            <v xml:space="preserve">GUJARAT             </v>
          </cell>
        </row>
        <row r="45">
          <cell r="A45" t="str">
            <v>00432</v>
          </cell>
          <cell r="B45">
            <v>10000001</v>
          </cell>
          <cell r="C45">
            <v>10000432</v>
          </cell>
          <cell r="D45" t="str">
            <v xml:space="preserve">GWSSB-SSY-PM-3/A (GUJARATH) GROSS BILLS           </v>
          </cell>
          <cell r="E45" t="str">
            <v>00432</v>
          </cell>
          <cell r="F45" t="str">
            <v xml:space="preserve">GWSSB-SSY-PM-3/A (GUJARATH)                       </v>
          </cell>
          <cell r="H45">
            <v>7377842</v>
          </cell>
          <cell r="I45" t="str">
            <v>011</v>
          </cell>
          <cell r="J45" t="str">
            <v>Gujarat  - Gandhinag</v>
          </cell>
          <cell r="K45" t="str">
            <v>01</v>
          </cell>
          <cell r="L45" t="str">
            <v xml:space="preserve">Water               </v>
          </cell>
          <cell r="M45" t="str">
            <v>05</v>
          </cell>
          <cell r="N45" t="str">
            <v xml:space="preserve">GUJARAT             </v>
          </cell>
        </row>
        <row r="46">
          <cell r="A46" t="str">
            <v>00433</v>
          </cell>
          <cell r="B46">
            <v>10000001</v>
          </cell>
          <cell r="C46">
            <v>10000433</v>
          </cell>
          <cell r="D46" t="str">
            <v xml:space="preserve">GWSSB-SSY-PM-3/B (GUJARATH) GROSS                 </v>
          </cell>
          <cell r="E46" t="str">
            <v>00433</v>
          </cell>
          <cell r="F46" t="str">
            <v xml:space="preserve">GWSSB-SSY-PM-3/B (GUJARATH)                       </v>
          </cell>
          <cell r="H46">
            <v>1989167</v>
          </cell>
          <cell r="I46" t="str">
            <v>011</v>
          </cell>
          <cell r="J46" t="str">
            <v>Gujarat  - Gandhinag</v>
          </cell>
          <cell r="K46" t="str">
            <v>01</v>
          </cell>
          <cell r="L46" t="str">
            <v xml:space="preserve">Water               </v>
          </cell>
          <cell r="M46" t="str">
            <v>05</v>
          </cell>
          <cell r="N46" t="str">
            <v xml:space="preserve">GUJARAT             </v>
          </cell>
        </row>
        <row r="47">
          <cell r="A47" t="str">
            <v>00437</v>
          </cell>
          <cell r="B47">
            <v>10000001</v>
          </cell>
          <cell r="C47">
            <v>10000437</v>
          </cell>
          <cell r="D47" t="str">
            <v xml:space="preserve">PGCIL-SARAN-PKG-B2 (BIHAR) GROSS BILLS            </v>
          </cell>
          <cell r="E47" t="str">
            <v>00437</v>
          </cell>
          <cell r="F47" t="str">
            <v xml:space="preserve">PGCIL-SARAN-PKG-B2 (BIHAR)                        </v>
          </cell>
          <cell r="H47">
            <v>2602595</v>
          </cell>
          <cell r="I47" t="str">
            <v>004</v>
          </cell>
          <cell r="J47" t="str">
            <v xml:space="preserve">BIHAR  - PATNA      </v>
          </cell>
          <cell r="K47" t="str">
            <v>03</v>
          </cell>
          <cell r="L47" t="str">
            <v xml:space="preserve">Power               </v>
          </cell>
          <cell r="M47" t="str">
            <v>16</v>
          </cell>
          <cell r="N47" t="str">
            <v xml:space="preserve">BIHAR               </v>
          </cell>
        </row>
        <row r="48">
          <cell r="A48" t="str">
            <v>00438</v>
          </cell>
          <cell r="B48">
            <v>10000001</v>
          </cell>
          <cell r="C48">
            <v>10000438</v>
          </cell>
          <cell r="D48" t="str">
            <v xml:space="preserve">DVVNL-MM/01-MAINPURI (UTTARPRADESH) GROSS         </v>
          </cell>
          <cell r="E48" t="str">
            <v>00438</v>
          </cell>
          <cell r="F48" t="str">
            <v xml:space="preserve">DVVNL-MM/01-MAINPURI (UTTARPRADESH)               </v>
          </cell>
          <cell r="H48">
            <v>1425550</v>
          </cell>
          <cell r="I48" t="str">
            <v>033</v>
          </cell>
          <cell r="J48" t="str">
            <v>Uttar Pradesh  - Luc</v>
          </cell>
          <cell r="K48" t="str">
            <v>03</v>
          </cell>
          <cell r="L48" t="str">
            <v xml:space="preserve">Power               </v>
          </cell>
          <cell r="M48" t="str">
            <v>15</v>
          </cell>
          <cell r="N48" t="str">
            <v xml:space="preserve">UTTAR PRADESH       </v>
          </cell>
        </row>
        <row r="49">
          <cell r="A49" t="str">
            <v>00441</v>
          </cell>
          <cell r="B49">
            <v>10000001</v>
          </cell>
          <cell r="C49">
            <v>10000441</v>
          </cell>
          <cell r="D49" t="str">
            <v xml:space="preserve">SAGARPARA BTP-03 (PHED BHARATPUR)(GROSS BILLS)    </v>
          </cell>
          <cell r="E49" t="str">
            <v>00441</v>
          </cell>
          <cell r="F49" t="str">
            <v xml:space="preserve">SAGARPARA BTP-03 (PHED BHARATPUR)                 </v>
          </cell>
          <cell r="H49">
            <v>1322572</v>
          </cell>
          <cell r="I49" t="str">
            <v>028</v>
          </cell>
          <cell r="J49" t="str">
            <v xml:space="preserve">Rajasthan  - Jaipur </v>
          </cell>
          <cell r="K49" t="str">
            <v>01</v>
          </cell>
          <cell r="L49" t="str">
            <v xml:space="preserve">Water               </v>
          </cell>
          <cell r="M49" t="str">
            <v>14</v>
          </cell>
          <cell r="N49" t="str">
            <v xml:space="preserve">RAJASTHAN           </v>
          </cell>
        </row>
        <row r="50">
          <cell r="A50" t="str">
            <v>00442</v>
          </cell>
          <cell r="B50">
            <v>10000001</v>
          </cell>
          <cell r="C50">
            <v>10000442</v>
          </cell>
          <cell r="D50" t="str">
            <v xml:space="preserve">GWRDCL-KHORSAM(GROSS BILLS)                       </v>
          </cell>
          <cell r="E50" t="str">
            <v>00442</v>
          </cell>
          <cell r="F50" t="str">
            <v xml:space="preserve">GWRDCL-KHORSAM                                    </v>
          </cell>
          <cell r="G50">
            <v>16010541</v>
          </cell>
          <cell r="I50" t="str">
            <v>011</v>
          </cell>
          <cell r="J50" t="str">
            <v>Gujarat  - Gandhinag</v>
          </cell>
          <cell r="K50" t="str">
            <v>01</v>
          </cell>
          <cell r="L50" t="str">
            <v xml:space="preserve">Water               </v>
          </cell>
          <cell r="M50" t="str">
            <v>05</v>
          </cell>
          <cell r="N50" t="str">
            <v xml:space="preserve">GUJARAT             </v>
          </cell>
        </row>
        <row r="51">
          <cell r="A51" t="str">
            <v>00449</v>
          </cell>
          <cell r="B51">
            <v>10000001</v>
          </cell>
          <cell r="C51">
            <v>10000449</v>
          </cell>
          <cell r="D51" t="str">
            <v xml:space="preserve">NTPC-SIPAT-765KV ALSTOM CIVIL WORK(GROSS BILLS)   </v>
          </cell>
          <cell r="E51" t="str">
            <v>00449</v>
          </cell>
          <cell r="F51" t="str">
            <v xml:space="preserve">NTPC-SIPAT-765KV ALSTOM CIVIL WORK                </v>
          </cell>
          <cell r="H51">
            <v>1317516</v>
          </cell>
          <cell r="I51" t="str">
            <v>006</v>
          </cell>
          <cell r="J51" t="str">
            <v>Chhattisgarh  -Bilas</v>
          </cell>
          <cell r="K51" t="str">
            <v>02</v>
          </cell>
          <cell r="L51" t="str">
            <v>Building &amp; Infrastru</v>
          </cell>
          <cell r="M51" t="str">
            <v>09</v>
          </cell>
          <cell r="N51" t="str">
            <v xml:space="preserve">CHHATTISGARH        </v>
          </cell>
        </row>
        <row r="52">
          <cell r="A52" t="str">
            <v>00450</v>
          </cell>
          <cell r="B52">
            <v>10000001</v>
          </cell>
          <cell r="C52">
            <v>10000450</v>
          </cell>
          <cell r="D52" t="str">
            <v xml:space="preserve">CONCORDE MIDWAY CITY - BASAPURA(GROSS BILLS)      </v>
          </cell>
          <cell r="E52" t="str">
            <v>00450</v>
          </cell>
          <cell r="F52" t="str">
            <v xml:space="preserve">CONCORDE MIDWAY CITY - BASAPURA                   </v>
          </cell>
          <cell r="H52">
            <v>162896</v>
          </cell>
          <cell r="I52" t="str">
            <v>016</v>
          </cell>
          <cell r="J52" t="str">
            <v>Karnataka  - Bangalo</v>
          </cell>
          <cell r="K52" t="str">
            <v>02</v>
          </cell>
          <cell r="L52" t="str">
            <v>Building &amp; Infrastru</v>
          </cell>
          <cell r="M52" t="str">
            <v>02</v>
          </cell>
          <cell r="N52" t="str">
            <v xml:space="preserve">KARNATAKA           </v>
          </cell>
        </row>
        <row r="53">
          <cell r="A53" t="str">
            <v>00455</v>
          </cell>
          <cell r="B53">
            <v>10000001</v>
          </cell>
          <cell r="C53">
            <v>10000455</v>
          </cell>
          <cell r="D53" t="str">
            <v xml:space="preserve">DESAL - MINJUR (CZO)(GROSS BILLS)                 </v>
          </cell>
          <cell r="E53" t="str">
            <v>00455</v>
          </cell>
          <cell r="F53" t="str">
            <v xml:space="preserve">DESAL - MINJUR (CZO)                              </v>
          </cell>
          <cell r="H53">
            <v>165588969.46000001</v>
          </cell>
          <cell r="I53" t="str">
            <v>030</v>
          </cell>
          <cell r="J53" t="str">
            <v>Tamil Nadu  - Chenna</v>
          </cell>
          <cell r="K53" t="str">
            <v>01</v>
          </cell>
          <cell r="L53" t="str">
            <v xml:space="preserve">Water               </v>
          </cell>
          <cell r="M53" t="str">
            <v>03</v>
          </cell>
          <cell r="N53" t="str">
            <v xml:space="preserve">TAMIL NADU          </v>
          </cell>
        </row>
        <row r="54">
          <cell r="A54" t="str">
            <v>00457</v>
          </cell>
          <cell r="B54">
            <v>10000001</v>
          </cell>
          <cell r="C54">
            <v>10000457</v>
          </cell>
          <cell r="D54" t="str">
            <v xml:space="preserve">NAVAC-AMBC (EZHIMALA) - KERALA(GROSS BILLS)       </v>
          </cell>
          <cell r="E54" t="str">
            <v>00457</v>
          </cell>
          <cell r="F54" t="str">
            <v xml:space="preserve">NAVAC-AMBC (EZHIMALA) - KERALA                    </v>
          </cell>
          <cell r="H54">
            <v>10844019</v>
          </cell>
          <cell r="I54" t="str">
            <v>017</v>
          </cell>
          <cell r="J54" t="str">
            <v xml:space="preserve">Kerala  - Kochi     </v>
          </cell>
          <cell r="K54" t="str">
            <v>02</v>
          </cell>
          <cell r="L54" t="str">
            <v>Building &amp; Infrastru</v>
          </cell>
          <cell r="M54" t="str">
            <v>12</v>
          </cell>
          <cell r="N54" t="str">
            <v xml:space="preserve">KERALA              </v>
          </cell>
        </row>
        <row r="55">
          <cell r="A55" t="str">
            <v>00460</v>
          </cell>
          <cell r="B55">
            <v>10000001</v>
          </cell>
          <cell r="C55">
            <v>10000460</v>
          </cell>
          <cell r="D55" t="str">
            <v xml:space="preserve">SRIPAD SAGAR PROJECT STAGE-I(GROSS BILLS)         </v>
          </cell>
          <cell r="E55" t="str">
            <v>00460</v>
          </cell>
          <cell r="F55" t="str">
            <v xml:space="preserve">SRIPAD SAGAR PROJECT STAGE-I                      </v>
          </cell>
          <cell r="H55">
            <v>460929504</v>
          </cell>
          <cell r="I55" t="str">
            <v>001</v>
          </cell>
          <cell r="J55" t="str">
            <v>ANDHRA PRADESH  - HY</v>
          </cell>
          <cell r="K55" t="str">
            <v>01</v>
          </cell>
          <cell r="L55" t="str">
            <v xml:space="preserve">Water               </v>
          </cell>
          <cell r="M55" t="str">
            <v>01</v>
          </cell>
          <cell r="N55" t="str">
            <v xml:space="preserve">ANDHRA PRADESH      </v>
          </cell>
        </row>
        <row r="56">
          <cell r="A56" t="str">
            <v>00461</v>
          </cell>
          <cell r="B56">
            <v>10000001</v>
          </cell>
          <cell r="C56">
            <v>10000461</v>
          </cell>
          <cell r="D56" t="str">
            <v xml:space="preserve">JINDAL POWER LTD(GROSS BILLS)                     </v>
          </cell>
          <cell r="E56" t="str">
            <v>00461</v>
          </cell>
          <cell r="F56" t="str">
            <v xml:space="preserve">JINDAL POWER LTD                                  </v>
          </cell>
          <cell r="H56">
            <v>1787894</v>
          </cell>
          <cell r="I56" t="str">
            <v>006</v>
          </cell>
          <cell r="J56" t="str">
            <v>Chhattisgarh  -Bilas</v>
          </cell>
          <cell r="K56" t="str">
            <v>01</v>
          </cell>
          <cell r="L56" t="str">
            <v xml:space="preserve">Water               </v>
          </cell>
          <cell r="M56" t="str">
            <v>09</v>
          </cell>
          <cell r="N56" t="str">
            <v xml:space="preserve">CHHATTISGARH        </v>
          </cell>
        </row>
        <row r="57">
          <cell r="A57" t="str">
            <v>00462</v>
          </cell>
          <cell r="B57">
            <v>10000001</v>
          </cell>
          <cell r="C57">
            <v>10000462</v>
          </cell>
          <cell r="D57" t="str">
            <v xml:space="preserve">KNC - 23 (GUJRATH)(GROSS BILLS)                   </v>
          </cell>
          <cell r="E57" t="str">
            <v>00462</v>
          </cell>
          <cell r="F57" t="str">
            <v xml:space="preserve">KNC - 23 (GUJRATH)                                </v>
          </cell>
          <cell r="H57">
            <v>24272995</v>
          </cell>
          <cell r="I57" t="str">
            <v>011</v>
          </cell>
          <cell r="J57" t="str">
            <v>Gujarat  - Gandhinag</v>
          </cell>
          <cell r="K57" t="str">
            <v>01</v>
          </cell>
          <cell r="L57" t="str">
            <v xml:space="preserve">Water               </v>
          </cell>
          <cell r="M57" t="str">
            <v>05</v>
          </cell>
          <cell r="N57" t="str">
            <v xml:space="preserve">GUJARAT             </v>
          </cell>
        </row>
        <row r="58">
          <cell r="A58" t="str">
            <v>00466</v>
          </cell>
          <cell r="B58">
            <v>10000001</v>
          </cell>
          <cell r="C58">
            <v>10000466</v>
          </cell>
          <cell r="D58" t="str">
            <v xml:space="preserve">AWSS - THRIPPUNITHURA (KWA) - KERALA(GROSS BILLS) </v>
          </cell>
          <cell r="E58" t="str">
            <v>00466</v>
          </cell>
          <cell r="F58" t="str">
            <v xml:space="preserve">AWSS - THRIPPUNITHURA (KWA) - KERALA              </v>
          </cell>
          <cell r="H58">
            <v>4227254</v>
          </cell>
          <cell r="I58" t="str">
            <v>017</v>
          </cell>
          <cell r="J58" t="str">
            <v xml:space="preserve">Kerala  - Kochi     </v>
          </cell>
          <cell r="K58" t="str">
            <v>01</v>
          </cell>
          <cell r="L58" t="str">
            <v xml:space="preserve">Water               </v>
          </cell>
          <cell r="M58" t="str">
            <v>12</v>
          </cell>
          <cell r="N58" t="str">
            <v xml:space="preserve">KERALA              </v>
          </cell>
        </row>
        <row r="59">
          <cell r="A59" t="str">
            <v>00468</v>
          </cell>
          <cell r="B59">
            <v>10000001</v>
          </cell>
          <cell r="C59">
            <v>10000468</v>
          </cell>
          <cell r="D59" t="str">
            <v>SALEM ROAD PROJECT (SALEM-KUMARPALAYAM)(GROSS BILL</v>
          </cell>
          <cell r="E59" t="str">
            <v>00468</v>
          </cell>
          <cell r="F59" t="str">
            <v xml:space="preserve">SALEM ROAD PROJECT (SALEM-KUMARPALAYAM) - TN6     </v>
          </cell>
          <cell r="H59">
            <v>240514968</v>
          </cell>
          <cell r="I59" t="str">
            <v>035</v>
          </cell>
          <cell r="J59" t="str">
            <v xml:space="preserve">Boot Projects       </v>
          </cell>
          <cell r="K59" t="str">
            <v>04</v>
          </cell>
          <cell r="L59" t="str">
            <v xml:space="preserve">Transport           </v>
          </cell>
          <cell r="M59" t="str">
            <v>03</v>
          </cell>
          <cell r="N59" t="str">
            <v xml:space="preserve">TAMIL NADU          </v>
          </cell>
        </row>
        <row r="60">
          <cell r="A60" t="str">
            <v>00469</v>
          </cell>
          <cell r="B60">
            <v>10000001</v>
          </cell>
          <cell r="C60">
            <v>10000469</v>
          </cell>
          <cell r="D60" t="str">
            <v>KUMARPALYAM ROAD PROJECT (KUMARPALYAM-CHENGAPALLI)</v>
          </cell>
          <cell r="E60" t="str">
            <v>00469</v>
          </cell>
          <cell r="F60" t="str">
            <v>KUMARPALYAM ROAD PROJECT (KUMARPALYAM-CHENGAPALLI)</v>
          </cell>
          <cell r="H60">
            <v>591190102</v>
          </cell>
          <cell r="I60" t="str">
            <v>035</v>
          </cell>
          <cell r="J60" t="str">
            <v xml:space="preserve">Boot Projects       </v>
          </cell>
          <cell r="K60" t="str">
            <v>04</v>
          </cell>
          <cell r="L60" t="str">
            <v xml:space="preserve">Transport           </v>
          </cell>
          <cell r="M60" t="str">
            <v>03</v>
          </cell>
          <cell r="N60" t="str">
            <v xml:space="preserve">TAMIL NADU          </v>
          </cell>
        </row>
        <row r="61">
          <cell r="A61" t="str">
            <v>00470</v>
          </cell>
          <cell r="B61">
            <v>10000001</v>
          </cell>
          <cell r="C61">
            <v>10000470</v>
          </cell>
          <cell r="D61" t="str">
            <v>RIDCOR-PACHPATRA TO RAMJI KI GOL(PR-2) RAJASTHAN(G</v>
          </cell>
          <cell r="E61" t="str">
            <v>00470</v>
          </cell>
          <cell r="F61" t="str">
            <v xml:space="preserve">RIDCOR-PACHPATRA TO RAMJI KI GOL(PR-2) RAJASTHAN  </v>
          </cell>
          <cell r="H61">
            <v>3398796</v>
          </cell>
          <cell r="I61" t="str">
            <v>028</v>
          </cell>
          <cell r="J61" t="str">
            <v xml:space="preserve">Rajasthan  - Jaipur </v>
          </cell>
          <cell r="K61" t="str">
            <v>04</v>
          </cell>
          <cell r="L61" t="str">
            <v xml:space="preserve">Transport           </v>
          </cell>
          <cell r="M61" t="str">
            <v>14</v>
          </cell>
          <cell r="N61" t="str">
            <v xml:space="preserve">RAJASTHAN           </v>
          </cell>
        </row>
        <row r="62">
          <cell r="A62" t="str">
            <v>00471</v>
          </cell>
          <cell r="B62">
            <v>10000001</v>
          </cell>
          <cell r="C62">
            <v>10000471</v>
          </cell>
          <cell r="D62" t="str">
            <v>RIDCOR-ALWAR TO SIKANDRA (AS) RAJASTHAN(GROSS BILL</v>
          </cell>
          <cell r="E62" t="str">
            <v>00471</v>
          </cell>
          <cell r="F62" t="str">
            <v xml:space="preserve">RIDCOR-ALWAR TO SIKANDRA (AS) RAJASTHAN           </v>
          </cell>
          <cell r="H62">
            <v>35004729</v>
          </cell>
          <cell r="I62" t="str">
            <v>028</v>
          </cell>
          <cell r="J62" t="str">
            <v xml:space="preserve">Rajasthan  - Jaipur </v>
          </cell>
          <cell r="K62" t="str">
            <v>04</v>
          </cell>
          <cell r="L62" t="str">
            <v xml:space="preserve">Transport           </v>
          </cell>
          <cell r="M62" t="str">
            <v>14</v>
          </cell>
          <cell r="N62" t="str">
            <v xml:space="preserve">RAJASTHAN           </v>
          </cell>
        </row>
        <row r="63">
          <cell r="A63" t="str">
            <v>00477</v>
          </cell>
          <cell r="B63">
            <v>10000001</v>
          </cell>
          <cell r="C63">
            <v>10000477</v>
          </cell>
          <cell r="D63" t="str">
            <v xml:space="preserve">PALLAVARAM (PACKAGE-II) CHENNAI(GROSS BILLS)      </v>
          </cell>
          <cell r="E63" t="str">
            <v>00477</v>
          </cell>
          <cell r="F63" t="str">
            <v xml:space="preserve">PALLAVARAM (PACKAGE-II) CHENNAI                   </v>
          </cell>
          <cell r="H63">
            <v>12558402.960000001</v>
          </cell>
          <cell r="I63" t="str">
            <v>030</v>
          </cell>
          <cell r="J63" t="str">
            <v>Tamil Nadu  - Chenna</v>
          </cell>
          <cell r="K63" t="str">
            <v>01</v>
          </cell>
          <cell r="L63" t="str">
            <v xml:space="preserve">Water               </v>
          </cell>
          <cell r="M63" t="str">
            <v>03</v>
          </cell>
          <cell r="N63" t="str">
            <v xml:space="preserve">TAMIL NADU          </v>
          </cell>
        </row>
        <row r="64">
          <cell r="A64" t="str">
            <v>00482</v>
          </cell>
          <cell r="B64">
            <v>10000001</v>
          </cell>
          <cell r="C64">
            <v>10000482</v>
          </cell>
          <cell r="D64" t="str">
            <v xml:space="preserve">NEYVELI LIGNITE CORP.LTD (NLC-RA8) GROSS          </v>
          </cell>
          <cell r="E64" t="str">
            <v>00482</v>
          </cell>
          <cell r="F64" t="str">
            <v>NEYVELI LIGNITE CORPORATION LTD (NLC-RA8) BARISNAG</v>
          </cell>
          <cell r="H64">
            <v>7054754</v>
          </cell>
          <cell r="I64" t="str">
            <v>028</v>
          </cell>
          <cell r="J64" t="str">
            <v xml:space="preserve">Rajasthan  - Jaipur </v>
          </cell>
          <cell r="K64" t="str">
            <v>01</v>
          </cell>
          <cell r="L64" t="str">
            <v xml:space="preserve">Water               </v>
          </cell>
          <cell r="M64" t="str">
            <v>14</v>
          </cell>
          <cell r="N64" t="str">
            <v xml:space="preserve">RAJASTHAN           </v>
          </cell>
        </row>
        <row r="65">
          <cell r="A65" t="str">
            <v>00483</v>
          </cell>
          <cell r="B65">
            <v>10000001</v>
          </cell>
          <cell r="C65">
            <v>10000483</v>
          </cell>
          <cell r="D65" t="str">
            <v xml:space="preserve">PUNJAB TECHNICAL UNIVERSITY (PUNJAB)(GROSS BILLS) </v>
          </cell>
          <cell r="E65" t="str">
            <v>00483</v>
          </cell>
          <cell r="F65" t="str">
            <v xml:space="preserve">PUNJAB TECHNICAL UNIVERSITY (PUNJAB)              </v>
          </cell>
          <cell r="H65">
            <v>9679481</v>
          </cell>
          <cell r="I65" t="str">
            <v>009</v>
          </cell>
          <cell r="J65" t="str">
            <v xml:space="preserve">Delhi               </v>
          </cell>
          <cell r="K65" t="str">
            <v>02</v>
          </cell>
          <cell r="L65" t="str">
            <v>Building &amp; Infrastru</v>
          </cell>
          <cell r="M65" t="str">
            <v>10</v>
          </cell>
          <cell r="N65" t="str">
            <v xml:space="preserve">PUNJAB              </v>
          </cell>
        </row>
        <row r="66">
          <cell r="A66" t="str">
            <v>00485</v>
          </cell>
          <cell r="B66">
            <v>10000001</v>
          </cell>
          <cell r="C66">
            <v>10000485</v>
          </cell>
          <cell r="D66" t="str">
            <v xml:space="preserve">PGCIL-BANKA (H2) PKG (GROSS)                      </v>
          </cell>
          <cell r="E66" t="str">
            <v>00485</v>
          </cell>
          <cell r="F66" t="str">
            <v xml:space="preserve">PGCIL-BANKA (H2) PKG                              </v>
          </cell>
          <cell r="H66">
            <v>0.78</v>
          </cell>
          <cell r="I66" t="str">
            <v>004</v>
          </cell>
          <cell r="J66" t="str">
            <v xml:space="preserve">BIHAR  - PATNA      </v>
          </cell>
          <cell r="K66" t="str">
            <v>03</v>
          </cell>
          <cell r="L66" t="str">
            <v xml:space="preserve">Power               </v>
          </cell>
          <cell r="M66" t="str">
            <v>16</v>
          </cell>
          <cell r="N66" t="str">
            <v xml:space="preserve">BIHAR               </v>
          </cell>
        </row>
        <row r="67">
          <cell r="A67" t="str">
            <v>00486</v>
          </cell>
          <cell r="B67">
            <v>10000001</v>
          </cell>
          <cell r="C67">
            <v>10000486</v>
          </cell>
          <cell r="D67" t="str">
            <v xml:space="preserve">PGCIL-SEWA-II PKG-A (HIRANAGAR T/L)(GROSS BILLS)  </v>
          </cell>
          <cell r="E67" t="str">
            <v>00486</v>
          </cell>
          <cell r="F67" t="str">
            <v xml:space="preserve">PGCIL-SEWA-II PKG-A (HIRANAGAR T/L)               </v>
          </cell>
          <cell r="G67">
            <v>9900613</v>
          </cell>
          <cell r="I67" t="str">
            <v>014</v>
          </cell>
          <cell r="J67" t="str">
            <v>Jammu and Kashmir  -</v>
          </cell>
          <cell r="K67" t="str">
            <v>03</v>
          </cell>
          <cell r="L67" t="str">
            <v xml:space="preserve">Power               </v>
          </cell>
          <cell r="M67" t="str">
            <v>20</v>
          </cell>
          <cell r="N67" t="str">
            <v xml:space="preserve">JAMMU AND KASHMIR   </v>
          </cell>
        </row>
        <row r="68">
          <cell r="A68" t="str">
            <v>00489</v>
          </cell>
          <cell r="B68">
            <v>10000001</v>
          </cell>
          <cell r="C68">
            <v>10000489</v>
          </cell>
          <cell r="D68" t="str">
            <v>TRANSMISSION MAIN SYSTEM-II(SUJAPR-CHAKSU)BISALPUR</v>
          </cell>
          <cell r="E68" t="str">
            <v>00489</v>
          </cell>
          <cell r="F68" t="str">
            <v>TRANSMISSION MAIN SYSTEM-II(SUJAPR-CHAKSU)BISALPUR</v>
          </cell>
          <cell r="H68">
            <v>24626132</v>
          </cell>
          <cell r="I68" t="str">
            <v>028</v>
          </cell>
          <cell r="J68" t="str">
            <v xml:space="preserve">Rajasthan  - Jaipur </v>
          </cell>
          <cell r="K68" t="str">
            <v>01</v>
          </cell>
          <cell r="L68" t="str">
            <v xml:space="preserve">Water               </v>
          </cell>
          <cell r="M68" t="str">
            <v>14</v>
          </cell>
          <cell r="N68" t="str">
            <v xml:space="preserve">RAJASTHAN           </v>
          </cell>
        </row>
        <row r="69">
          <cell r="A69" t="str">
            <v>00490</v>
          </cell>
          <cell r="B69">
            <v>10000001</v>
          </cell>
          <cell r="C69">
            <v>10000490</v>
          </cell>
          <cell r="D69" t="str">
            <v xml:space="preserve">ROCK RIDGE PLAZA - GACHIBOWLI(GROSS BILLS)        </v>
          </cell>
          <cell r="E69" t="str">
            <v>00490</v>
          </cell>
          <cell r="F69" t="str">
            <v xml:space="preserve">ROCK RIDGE PLAZA - GACHIBOWLI                     </v>
          </cell>
          <cell r="H69">
            <v>136650</v>
          </cell>
          <cell r="I69" t="str">
            <v>001</v>
          </cell>
          <cell r="J69" t="str">
            <v>ANDHRA PRADESH  - HY</v>
          </cell>
          <cell r="K69" t="str">
            <v>02</v>
          </cell>
          <cell r="L69" t="str">
            <v>Building &amp; Infrastru</v>
          </cell>
          <cell r="M69" t="str">
            <v>01</v>
          </cell>
          <cell r="N69" t="str">
            <v xml:space="preserve">ANDHRA PRADESH      </v>
          </cell>
        </row>
        <row r="70">
          <cell r="A70" t="str">
            <v>00494</v>
          </cell>
          <cell r="B70">
            <v>10000001</v>
          </cell>
          <cell r="C70">
            <v>10000494</v>
          </cell>
          <cell r="D70" t="str">
            <v xml:space="preserve">NHPC-MADHUBANI (BIHAR) GROSS-BILLS  -N-           </v>
          </cell>
          <cell r="E70" t="str">
            <v>00494</v>
          </cell>
          <cell r="F70" t="str">
            <v xml:space="preserve">NHPC-MADHUBANI (BIHAR)  -N-                       </v>
          </cell>
          <cell r="H70">
            <v>1352357</v>
          </cell>
          <cell r="I70" t="str">
            <v>004</v>
          </cell>
          <cell r="J70" t="str">
            <v xml:space="preserve">BIHAR  - PATNA      </v>
          </cell>
          <cell r="K70" t="str">
            <v>03</v>
          </cell>
          <cell r="L70" t="str">
            <v xml:space="preserve">Power               </v>
          </cell>
          <cell r="M70" t="str">
            <v>16</v>
          </cell>
          <cell r="N70" t="str">
            <v xml:space="preserve">BIHAR               </v>
          </cell>
        </row>
        <row r="71">
          <cell r="A71" t="str">
            <v>00495</v>
          </cell>
          <cell r="B71">
            <v>10000001</v>
          </cell>
          <cell r="C71">
            <v>10000495</v>
          </cell>
          <cell r="D71" t="str">
            <v xml:space="preserve">NTPC-GUNA (MADHYA PRADESH) -N-(GROSS BILLS)       </v>
          </cell>
          <cell r="E71" t="str">
            <v>00495</v>
          </cell>
          <cell r="F71" t="str">
            <v xml:space="preserve">NTPC-GUNA (MADHYA PRADESH) -N-                    </v>
          </cell>
          <cell r="H71">
            <v>52330469.899999999</v>
          </cell>
          <cell r="I71" t="str">
            <v>019</v>
          </cell>
          <cell r="J71" t="str">
            <v>Madhya Pradesh  - Bh</v>
          </cell>
          <cell r="K71" t="str">
            <v>03</v>
          </cell>
          <cell r="L71" t="str">
            <v xml:space="preserve">Power               </v>
          </cell>
          <cell r="M71" t="str">
            <v>08</v>
          </cell>
          <cell r="N71" t="str">
            <v xml:space="preserve">MADHYA PRADESH      </v>
          </cell>
        </row>
        <row r="72">
          <cell r="A72" t="str">
            <v>00496</v>
          </cell>
          <cell r="B72">
            <v>10000001</v>
          </cell>
          <cell r="C72">
            <v>10000496</v>
          </cell>
          <cell r="D72" t="str">
            <v xml:space="preserve">NHPC-PURBICHAMPARAN (BIHAR) GROSS-BILLS -N-       </v>
          </cell>
          <cell r="E72" t="str">
            <v>00496</v>
          </cell>
          <cell r="F72" t="str">
            <v xml:space="preserve">NHPC-PURBICHAMPARAN (BIHAR)                       </v>
          </cell>
          <cell r="H72">
            <v>1753</v>
          </cell>
          <cell r="I72" t="str">
            <v>004</v>
          </cell>
          <cell r="J72" t="str">
            <v xml:space="preserve">BIHAR  - PATNA      </v>
          </cell>
          <cell r="K72" t="str">
            <v>03</v>
          </cell>
          <cell r="L72" t="str">
            <v xml:space="preserve">Power               </v>
          </cell>
          <cell r="M72" t="str">
            <v>16</v>
          </cell>
          <cell r="N72" t="str">
            <v xml:space="preserve">BIHAR               </v>
          </cell>
        </row>
        <row r="73">
          <cell r="A73" t="str">
            <v>00502</v>
          </cell>
          <cell r="B73">
            <v>10000001</v>
          </cell>
          <cell r="C73">
            <v>10000502</v>
          </cell>
          <cell r="D73" t="str">
            <v xml:space="preserve">GWSSB-MANDVI-RWSS - PART III - GUJRATH  (GROSS)   </v>
          </cell>
          <cell r="E73" t="str">
            <v>00502</v>
          </cell>
          <cell r="F73" t="str">
            <v xml:space="preserve">GWSSB-MANDVI-RWSS-PART III  - GUJRATH - N-        </v>
          </cell>
          <cell r="H73">
            <v>12510301</v>
          </cell>
          <cell r="I73" t="str">
            <v>011</v>
          </cell>
          <cell r="J73" t="str">
            <v>Gujarat  - Gandhinag</v>
          </cell>
          <cell r="K73" t="str">
            <v>01</v>
          </cell>
          <cell r="L73" t="str">
            <v xml:space="preserve">Water               </v>
          </cell>
          <cell r="M73" t="str">
            <v>05</v>
          </cell>
          <cell r="N73" t="str">
            <v xml:space="preserve">GUJARAT             </v>
          </cell>
        </row>
        <row r="74">
          <cell r="A74" t="str">
            <v>00505</v>
          </cell>
          <cell r="B74">
            <v>10000001</v>
          </cell>
          <cell r="C74">
            <v>10000505</v>
          </cell>
          <cell r="D74" t="str">
            <v xml:space="preserve">PGCIL-VAPI (GUJARATH) -N-(GROSS BILLS)            </v>
          </cell>
          <cell r="E74" t="str">
            <v>00505</v>
          </cell>
          <cell r="F74" t="str">
            <v xml:space="preserve">PGCIL-VAPI (GUJARATH) -N-                         </v>
          </cell>
          <cell r="H74">
            <v>10417135</v>
          </cell>
          <cell r="I74" t="str">
            <v>011</v>
          </cell>
          <cell r="J74" t="str">
            <v>Gujarat  - Gandhinag</v>
          </cell>
          <cell r="K74" t="str">
            <v>03</v>
          </cell>
          <cell r="L74" t="str">
            <v xml:space="preserve">Power               </v>
          </cell>
          <cell r="M74" t="str">
            <v>05</v>
          </cell>
          <cell r="N74" t="str">
            <v xml:space="preserve">GUJARAT             </v>
          </cell>
        </row>
        <row r="75">
          <cell r="A75" t="str">
            <v>00506</v>
          </cell>
          <cell r="B75">
            <v>10000001</v>
          </cell>
          <cell r="C75">
            <v>10000506</v>
          </cell>
          <cell r="D75" t="str">
            <v>CHERTHALA TREATED WATER TRANSMISSION MAIN (GROSS)N</v>
          </cell>
          <cell r="E75" t="str">
            <v>00506</v>
          </cell>
          <cell r="F75" t="str">
            <v>CHERTHALA TREATED WATER TRANSMISSION MAIN(KERALA)N</v>
          </cell>
          <cell r="H75">
            <v>17070764</v>
          </cell>
          <cell r="I75" t="str">
            <v>017</v>
          </cell>
          <cell r="J75" t="str">
            <v xml:space="preserve">Kerala  - Kochi     </v>
          </cell>
          <cell r="K75" t="str">
            <v>01</v>
          </cell>
          <cell r="L75" t="str">
            <v xml:space="preserve">Water               </v>
          </cell>
          <cell r="M75" t="str">
            <v>12</v>
          </cell>
          <cell r="N75" t="str">
            <v xml:space="preserve">KERALA              </v>
          </cell>
        </row>
        <row r="76">
          <cell r="A76" t="str">
            <v>00507</v>
          </cell>
          <cell r="B76">
            <v>10000001</v>
          </cell>
          <cell r="C76">
            <v>10000507</v>
          </cell>
          <cell r="D76" t="str">
            <v xml:space="preserve">KAPADVANJ SOUTH ZONE - RWSS  (GROSS)              </v>
          </cell>
          <cell r="E76" t="str">
            <v>00507</v>
          </cell>
          <cell r="F76" t="str">
            <v xml:space="preserve">KAPADVANJ SOUTH ZONE - RWSS (GWSSB) - GZO -N-     </v>
          </cell>
          <cell r="H76">
            <v>7712676</v>
          </cell>
          <cell r="I76" t="str">
            <v>011</v>
          </cell>
          <cell r="J76" t="str">
            <v>Gujarat  - Gandhinag</v>
          </cell>
          <cell r="K76" t="str">
            <v>01</v>
          </cell>
          <cell r="L76" t="str">
            <v xml:space="preserve">Water               </v>
          </cell>
          <cell r="M76" t="str">
            <v>05</v>
          </cell>
          <cell r="N76" t="str">
            <v xml:space="preserve">GUJARAT             </v>
          </cell>
        </row>
        <row r="77">
          <cell r="A77" t="str">
            <v>00508</v>
          </cell>
          <cell r="B77">
            <v>10000001</v>
          </cell>
          <cell r="C77">
            <v>10000508</v>
          </cell>
          <cell r="D77" t="str">
            <v xml:space="preserve">PGCIL - MADURAI - TRICHY   - N -(GROSS BILLS)     </v>
          </cell>
          <cell r="E77" t="str">
            <v>00508</v>
          </cell>
          <cell r="F77" t="str">
            <v xml:space="preserve">PGCIL - MADURAI - TRICHY   - N -                  </v>
          </cell>
          <cell r="H77">
            <v>6655516.8300000001</v>
          </cell>
          <cell r="I77" t="str">
            <v>030</v>
          </cell>
          <cell r="J77" t="str">
            <v>Tamil Nadu  - Chenna</v>
          </cell>
          <cell r="K77" t="str">
            <v>03</v>
          </cell>
          <cell r="L77" t="str">
            <v xml:space="preserve">Power               </v>
          </cell>
          <cell r="M77" t="str">
            <v>03</v>
          </cell>
          <cell r="N77" t="str">
            <v xml:space="preserve">TAMIL NADU          </v>
          </cell>
        </row>
        <row r="78">
          <cell r="A78" t="str">
            <v>00510</v>
          </cell>
          <cell r="B78">
            <v>10000001</v>
          </cell>
          <cell r="C78">
            <v>10000510</v>
          </cell>
          <cell r="D78" t="str">
            <v xml:space="preserve">KEIP-BOROUGH-XII-SEWERAGE &amp; DRAINAGE (GROSS)      </v>
          </cell>
          <cell r="E78" t="str">
            <v>00510</v>
          </cell>
          <cell r="F78" t="str">
            <v>KEIP-BOROUGH-XII-SEWERAGE &amp; DRAINAGE (WEST BENGAL)</v>
          </cell>
          <cell r="H78">
            <v>161610353</v>
          </cell>
          <cell r="I78" t="str">
            <v>034</v>
          </cell>
          <cell r="J78" t="str">
            <v xml:space="preserve">West Bengal         </v>
          </cell>
          <cell r="K78" t="str">
            <v>01</v>
          </cell>
          <cell r="L78" t="str">
            <v xml:space="preserve">Water               </v>
          </cell>
          <cell r="M78" t="str">
            <v>07</v>
          </cell>
          <cell r="N78" t="str">
            <v xml:space="preserve">WEST BENGAL         </v>
          </cell>
        </row>
        <row r="79">
          <cell r="A79" t="str">
            <v>00511</v>
          </cell>
          <cell r="B79">
            <v>10000001</v>
          </cell>
          <cell r="C79">
            <v>10000511</v>
          </cell>
          <cell r="D79" t="str">
            <v xml:space="preserve">KWA-CHERTHALA-DISTRIBUTION-LINE (GROSS)           </v>
          </cell>
          <cell r="E79" t="str">
            <v>00511</v>
          </cell>
          <cell r="F79" t="str">
            <v xml:space="preserve">KWA-CHERTHALA-DISTRIBUTION-LINE (KERALA)          </v>
          </cell>
          <cell r="H79">
            <v>71017487</v>
          </cell>
          <cell r="I79" t="str">
            <v>017</v>
          </cell>
          <cell r="J79" t="str">
            <v xml:space="preserve">Kerala  - Kochi     </v>
          </cell>
          <cell r="K79" t="str">
            <v>01</v>
          </cell>
          <cell r="L79" t="str">
            <v xml:space="preserve">Water               </v>
          </cell>
          <cell r="M79" t="str">
            <v>12</v>
          </cell>
          <cell r="N79" t="str">
            <v xml:space="preserve">KERALA              </v>
          </cell>
        </row>
        <row r="80">
          <cell r="A80" t="str">
            <v>00513</v>
          </cell>
          <cell r="B80">
            <v>10000001</v>
          </cell>
          <cell r="C80">
            <v>10000513</v>
          </cell>
          <cell r="D80" t="str">
            <v xml:space="preserve">PGCIL-BIHAR-PKG-A2 FOR 132KV (BIHAR)(GROSS BILLS) </v>
          </cell>
          <cell r="E80" t="str">
            <v>00513</v>
          </cell>
          <cell r="F80" t="str">
            <v xml:space="preserve">PGCIL-BIHAR-PKG-A2 FOR 132KV (BIHAR)              </v>
          </cell>
          <cell r="H80">
            <v>29670801</v>
          </cell>
          <cell r="I80" t="str">
            <v>004</v>
          </cell>
          <cell r="J80" t="str">
            <v xml:space="preserve">BIHAR  - PATNA      </v>
          </cell>
          <cell r="K80" t="str">
            <v>03</v>
          </cell>
          <cell r="L80" t="str">
            <v xml:space="preserve">Power               </v>
          </cell>
          <cell r="M80" t="str">
            <v>16</v>
          </cell>
          <cell r="N80" t="str">
            <v xml:space="preserve">BIHAR               </v>
          </cell>
        </row>
        <row r="81">
          <cell r="A81" t="str">
            <v>00514</v>
          </cell>
          <cell r="B81">
            <v>10000001</v>
          </cell>
          <cell r="C81">
            <v>10000514</v>
          </cell>
          <cell r="D81" t="str">
            <v xml:space="preserve">PGCIL-GOA-33KV &amp; 11KV NEW LINE (GROSS)            </v>
          </cell>
          <cell r="E81" t="str">
            <v>00514</v>
          </cell>
          <cell r="F81" t="str">
            <v xml:space="preserve">PGCIL-GOA-33KV &amp; 11KV NEW LINE (GOA)              </v>
          </cell>
          <cell r="H81">
            <v>12311550</v>
          </cell>
          <cell r="I81" t="str">
            <v>010</v>
          </cell>
          <cell r="J81" t="str">
            <v xml:space="preserve">Goa  - Panaji       </v>
          </cell>
          <cell r="K81" t="str">
            <v>03</v>
          </cell>
          <cell r="L81" t="str">
            <v xml:space="preserve">Power               </v>
          </cell>
          <cell r="M81" t="str">
            <v>18</v>
          </cell>
          <cell r="N81" t="str">
            <v xml:space="preserve">GOA                 </v>
          </cell>
        </row>
        <row r="82">
          <cell r="A82" t="str">
            <v>00516</v>
          </cell>
          <cell r="B82">
            <v>10000001</v>
          </cell>
          <cell r="C82">
            <v>10000516</v>
          </cell>
          <cell r="D82" t="str">
            <v xml:space="preserve">JSEB-PALAMU (JHARKHAND)(GROSS BILLS)              </v>
          </cell>
          <cell r="E82" t="str">
            <v>00516</v>
          </cell>
          <cell r="F82" t="str">
            <v xml:space="preserve">JSEB-PALAMU (JHARKHAND)                           </v>
          </cell>
          <cell r="H82">
            <v>82062867.340000004</v>
          </cell>
          <cell r="I82" t="str">
            <v>015</v>
          </cell>
          <cell r="J82" t="str">
            <v xml:space="preserve">Jharkhand  - Ranchi </v>
          </cell>
          <cell r="K82" t="str">
            <v>03</v>
          </cell>
          <cell r="L82" t="str">
            <v xml:space="preserve">Power               </v>
          </cell>
          <cell r="M82" t="str">
            <v>22</v>
          </cell>
          <cell r="N82" t="str">
            <v xml:space="preserve">JHARKHAND           </v>
          </cell>
        </row>
        <row r="83">
          <cell r="A83" t="str">
            <v>00517</v>
          </cell>
          <cell r="B83">
            <v>10000001</v>
          </cell>
          <cell r="C83">
            <v>10000517</v>
          </cell>
          <cell r="D83" t="str">
            <v xml:space="preserve">JSEB-LATEHAR (JHARKHAND)(GROSS BILLS)             </v>
          </cell>
          <cell r="E83" t="str">
            <v>00517</v>
          </cell>
          <cell r="F83" t="str">
            <v xml:space="preserve">JSEB-LATEHAR (JHARKHAND)                          </v>
          </cell>
          <cell r="H83">
            <v>54690055.869999997</v>
          </cell>
          <cell r="I83" t="str">
            <v>015</v>
          </cell>
          <cell r="J83" t="str">
            <v xml:space="preserve">Jharkhand  - Ranchi </v>
          </cell>
          <cell r="K83" t="str">
            <v>03</v>
          </cell>
          <cell r="L83" t="str">
            <v xml:space="preserve">Power               </v>
          </cell>
          <cell r="M83" t="str">
            <v>22</v>
          </cell>
          <cell r="N83" t="str">
            <v xml:space="preserve">JHARKHAND           </v>
          </cell>
        </row>
        <row r="84">
          <cell r="A84" t="str">
            <v>00518</v>
          </cell>
          <cell r="B84">
            <v>10000001</v>
          </cell>
          <cell r="C84">
            <v>10000518</v>
          </cell>
          <cell r="D84" t="str">
            <v xml:space="preserve">JSEB-GARHWA (JHARKHAND)(GROSS BILLS)              </v>
          </cell>
          <cell r="E84" t="str">
            <v>00518</v>
          </cell>
          <cell r="F84" t="str">
            <v xml:space="preserve">JSEB-GARHWA (JHARKHAND)                           </v>
          </cell>
          <cell r="H84">
            <v>72539336.489999995</v>
          </cell>
          <cell r="I84" t="str">
            <v>015</v>
          </cell>
          <cell r="J84" t="str">
            <v xml:space="preserve">Jharkhand  - Ranchi </v>
          </cell>
          <cell r="K84" t="str">
            <v>03</v>
          </cell>
          <cell r="L84" t="str">
            <v xml:space="preserve">Power               </v>
          </cell>
          <cell r="M84" t="str">
            <v>22</v>
          </cell>
          <cell r="N84" t="str">
            <v xml:space="preserve">JHARKHAND           </v>
          </cell>
        </row>
        <row r="85">
          <cell r="A85" t="str">
            <v>00519</v>
          </cell>
          <cell r="B85">
            <v>10000001</v>
          </cell>
          <cell r="C85">
            <v>10000519</v>
          </cell>
          <cell r="D85" t="str">
            <v xml:space="preserve">ICFAI CAMPUS - SHANKARPALLY(GROSS BILLS)          </v>
          </cell>
          <cell r="E85" t="str">
            <v>00519</v>
          </cell>
          <cell r="F85" t="str">
            <v xml:space="preserve">ICFAI CAMPUS - SHANKARPALLY                       </v>
          </cell>
          <cell r="H85">
            <v>36518635</v>
          </cell>
          <cell r="I85" t="str">
            <v>001</v>
          </cell>
          <cell r="J85" t="str">
            <v>ANDHRA PRADESH  - HY</v>
          </cell>
          <cell r="K85" t="str">
            <v>02</v>
          </cell>
          <cell r="L85" t="str">
            <v>Building &amp; Infrastru</v>
          </cell>
          <cell r="M85" t="str">
            <v>01</v>
          </cell>
          <cell r="N85" t="str">
            <v xml:space="preserve">ANDHRA PRADESH      </v>
          </cell>
        </row>
        <row r="86">
          <cell r="A86" t="str">
            <v>00520</v>
          </cell>
          <cell r="B86">
            <v>10000001</v>
          </cell>
          <cell r="C86">
            <v>10000520</v>
          </cell>
          <cell r="D86" t="str">
            <v xml:space="preserve">KWA-KOZHIKODE-SCHEM (GROSS)                       </v>
          </cell>
          <cell r="E86" t="str">
            <v>00520</v>
          </cell>
          <cell r="F86" t="str">
            <v xml:space="preserve">KWA-KOZHIKODE-SCHEME (KERALA)                     </v>
          </cell>
          <cell r="H86">
            <v>74626230</v>
          </cell>
          <cell r="I86" t="str">
            <v>017</v>
          </cell>
          <cell r="J86" t="str">
            <v xml:space="preserve">Kerala  - Kochi     </v>
          </cell>
          <cell r="K86" t="str">
            <v>01</v>
          </cell>
          <cell r="L86" t="str">
            <v xml:space="preserve">Water               </v>
          </cell>
          <cell r="M86" t="str">
            <v>12</v>
          </cell>
          <cell r="N86" t="str">
            <v xml:space="preserve">KERALA              </v>
          </cell>
        </row>
        <row r="87">
          <cell r="A87" t="str">
            <v>00521</v>
          </cell>
          <cell r="B87">
            <v>10000001</v>
          </cell>
          <cell r="C87">
            <v>10000521</v>
          </cell>
          <cell r="D87" t="str">
            <v xml:space="preserve">KWA-MEENAD-SCHEME (KERALA)(GROSS BILLS)           </v>
          </cell>
          <cell r="E87" t="str">
            <v>00521</v>
          </cell>
          <cell r="F87" t="str">
            <v xml:space="preserve">KWA-MEENAD-SCHEME (KERALA)                        </v>
          </cell>
          <cell r="H87">
            <v>42751554</v>
          </cell>
          <cell r="I87" t="str">
            <v>017</v>
          </cell>
          <cell r="J87" t="str">
            <v xml:space="preserve">Kerala  - Kochi     </v>
          </cell>
          <cell r="K87" t="str">
            <v>01</v>
          </cell>
          <cell r="L87" t="str">
            <v xml:space="preserve">Water               </v>
          </cell>
          <cell r="M87" t="str">
            <v>12</v>
          </cell>
          <cell r="N87" t="str">
            <v xml:space="preserve">KERALA              </v>
          </cell>
        </row>
        <row r="88">
          <cell r="A88" t="str">
            <v>00522</v>
          </cell>
          <cell r="B88">
            <v>10000001</v>
          </cell>
          <cell r="C88">
            <v>10000522</v>
          </cell>
          <cell r="D88" t="str">
            <v xml:space="preserve">KWA-PATTUVAM-SCHEME (KERALA)(GROSS BILLS)         </v>
          </cell>
          <cell r="E88" t="str">
            <v>00522</v>
          </cell>
          <cell r="F88" t="str">
            <v xml:space="preserve">KWA-PATTUVAM-SCHEME (KERALA)                      </v>
          </cell>
          <cell r="H88">
            <v>34068720</v>
          </cell>
          <cell r="I88" t="str">
            <v>017</v>
          </cell>
          <cell r="J88" t="str">
            <v xml:space="preserve">Kerala  - Kochi     </v>
          </cell>
          <cell r="K88" t="str">
            <v>01</v>
          </cell>
          <cell r="L88" t="str">
            <v xml:space="preserve">Water               </v>
          </cell>
          <cell r="M88" t="str">
            <v>12</v>
          </cell>
          <cell r="N88" t="str">
            <v xml:space="preserve">KERALA              </v>
          </cell>
        </row>
        <row r="89">
          <cell r="A89" t="str">
            <v>00523</v>
          </cell>
          <cell r="B89">
            <v>10000001</v>
          </cell>
          <cell r="C89">
            <v>10000523</v>
          </cell>
          <cell r="D89" t="str">
            <v>KWA-THIRUVANANTHAPURAM-SCHEME (KERALA)(GROSS BILLS</v>
          </cell>
          <cell r="E89" t="str">
            <v>00523</v>
          </cell>
          <cell r="F89" t="str">
            <v xml:space="preserve">KWA-THIRUVANANTHAPURAM-SCHEME (KERALA)            </v>
          </cell>
          <cell r="H89">
            <v>30771148</v>
          </cell>
          <cell r="I89" t="str">
            <v>017</v>
          </cell>
          <cell r="J89" t="str">
            <v xml:space="preserve">Kerala  - Kochi     </v>
          </cell>
          <cell r="K89" t="str">
            <v>01</v>
          </cell>
          <cell r="L89" t="str">
            <v xml:space="preserve">Water               </v>
          </cell>
          <cell r="M89" t="str">
            <v>12</v>
          </cell>
          <cell r="N89" t="str">
            <v xml:space="preserve">KERALA              </v>
          </cell>
        </row>
        <row r="90">
          <cell r="A90" t="str">
            <v>00524</v>
          </cell>
          <cell r="B90">
            <v>10000001</v>
          </cell>
          <cell r="C90">
            <v>10000524</v>
          </cell>
          <cell r="D90" t="str">
            <v xml:space="preserve">DEHANI LIFT IRRIGATION SCHEME-YAVATMAL (MH)(GROSS </v>
          </cell>
          <cell r="E90" t="str">
            <v>00524</v>
          </cell>
          <cell r="F90" t="str">
            <v xml:space="preserve">DEHANI LIFT IRRIGATION SCHEME-YAVATMAL (MH)       </v>
          </cell>
          <cell r="H90">
            <v>249664783</v>
          </cell>
          <cell r="I90" t="str">
            <v>020</v>
          </cell>
          <cell r="J90" t="str">
            <v xml:space="preserve">Maharashtra  - Pune </v>
          </cell>
          <cell r="K90" t="str">
            <v>01</v>
          </cell>
          <cell r="L90" t="str">
            <v xml:space="preserve">Water               </v>
          </cell>
          <cell r="M90" t="str">
            <v>04</v>
          </cell>
          <cell r="N90" t="str">
            <v xml:space="preserve">MAHARASHTRA         </v>
          </cell>
        </row>
        <row r="91">
          <cell r="A91" t="str">
            <v>00525</v>
          </cell>
          <cell r="B91">
            <v>10000001</v>
          </cell>
          <cell r="C91">
            <v>10000525</v>
          </cell>
          <cell r="D91" t="str">
            <v xml:space="preserve">UPPCL-132KV-SUB-STATION-BADLAPUR (GROSS)          </v>
          </cell>
          <cell r="E91" t="str">
            <v>00525</v>
          </cell>
          <cell r="F91" t="str">
            <v xml:space="preserve">UPPCL-132KV-SUB-STATION-BADLAPUR (UTTAR PRADESH)  </v>
          </cell>
          <cell r="H91">
            <v>1190550</v>
          </cell>
          <cell r="I91" t="str">
            <v>033</v>
          </cell>
          <cell r="J91" t="str">
            <v>Uttar Pradesh  - Luc</v>
          </cell>
          <cell r="K91" t="str">
            <v>03</v>
          </cell>
          <cell r="L91" t="str">
            <v xml:space="preserve">Power               </v>
          </cell>
          <cell r="M91" t="str">
            <v>15</v>
          </cell>
          <cell r="N91" t="str">
            <v xml:space="preserve">UTTAR PRADESH       </v>
          </cell>
        </row>
        <row r="92">
          <cell r="A92" t="str">
            <v>00526</v>
          </cell>
          <cell r="B92">
            <v>10000001</v>
          </cell>
          <cell r="C92">
            <v>10000526</v>
          </cell>
          <cell r="D92" t="str">
            <v xml:space="preserve">UPPCL-132KV-SUB-STATION-DIGHAR-BALIA (GROSS)      </v>
          </cell>
          <cell r="E92" t="str">
            <v>00526</v>
          </cell>
          <cell r="F92" t="str">
            <v>UPPCL-132KV-SUB-STATION-DIGHAR-BALIA(UTTARPRADESH)</v>
          </cell>
          <cell r="H92">
            <v>6144</v>
          </cell>
          <cell r="I92" t="str">
            <v>033</v>
          </cell>
          <cell r="J92" t="str">
            <v>Uttar Pradesh  - Luc</v>
          </cell>
          <cell r="K92" t="str">
            <v>03</v>
          </cell>
          <cell r="L92" t="str">
            <v xml:space="preserve">Power               </v>
          </cell>
          <cell r="M92" t="str">
            <v>15</v>
          </cell>
          <cell r="N92" t="str">
            <v xml:space="preserve">UTTAR PRADESH       </v>
          </cell>
        </row>
        <row r="93">
          <cell r="A93" t="str">
            <v>00527</v>
          </cell>
          <cell r="B93">
            <v>10000001</v>
          </cell>
          <cell r="C93">
            <v>10000527</v>
          </cell>
          <cell r="D93" t="str">
            <v xml:space="preserve">UPPCL-132KV-SUB-STATION-FATEHABAD (GROSS)         </v>
          </cell>
          <cell r="E93" t="str">
            <v>00527</v>
          </cell>
          <cell r="F93" t="str">
            <v xml:space="preserve">UPPCL-132KV-SUB-STATION-FATEHABAD (UTTAR PRADESH) </v>
          </cell>
          <cell r="H93">
            <v>6</v>
          </cell>
          <cell r="I93" t="str">
            <v>033</v>
          </cell>
          <cell r="J93" t="str">
            <v>Uttar Pradesh  - Luc</v>
          </cell>
          <cell r="K93" t="str">
            <v>03</v>
          </cell>
          <cell r="L93" t="str">
            <v xml:space="preserve">Power               </v>
          </cell>
          <cell r="M93" t="str">
            <v>15</v>
          </cell>
          <cell r="N93" t="str">
            <v xml:space="preserve">UTTAR PRADESH       </v>
          </cell>
        </row>
        <row r="94">
          <cell r="A94" t="str">
            <v>00528</v>
          </cell>
          <cell r="B94">
            <v>10000001</v>
          </cell>
          <cell r="C94">
            <v>10000528</v>
          </cell>
          <cell r="D94" t="str">
            <v xml:space="preserve">UPPCL-132KV-SUB-STATION-NAGUARH (GROSS)           </v>
          </cell>
          <cell r="E94" t="str">
            <v>00528</v>
          </cell>
          <cell r="F94" t="str">
            <v xml:space="preserve">UPPCL-132KV-SUB-STATION-NAGUARH (UTTAR PRADESH)   </v>
          </cell>
          <cell r="H94">
            <v>2472216.48</v>
          </cell>
          <cell r="I94" t="str">
            <v>033</v>
          </cell>
          <cell r="J94" t="str">
            <v>Uttar Pradesh  - Luc</v>
          </cell>
          <cell r="K94" t="str">
            <v>03</v>
          </cell>
          <cell r="L94" t="str">
            <v xml:space="preserve">Power               </v>
          </cell>
          <cell r="M94" t="str">
            <v>15</v>
          </cell>
          <cell r="N94" t="str">
            <v xml:space="preserve">UTTAR PRADESH       </v>
          </cell>
        </row>
        <row r="95">
          <cell r="A95" t="str">
            <v>00529</v>
          </cell>
          <cell r="B95">
            <v>10000001</v>
          </cell>
          <cell r="C95">
            <v>10000529</v>
          </cell>
          <cell r="D95" t="str">
            <v xml:space="preserve">UPPCL-132KV-SUB-STATION-RAMSANEHIGHAT (GROSS)     </v>
          </cell>
          <cell r="E95" t="str">
            <v>00529</v>
          </cell>
          <cell r="F95" t="str">
            <v>UPPCL-132KV-SUB-STATION-RAMSANEHIGHAT(UTTARPRADESH</v>
          </cell>
          <cell r="H95">
            <v>2475000</v>
          </cell>
          <cell r="I95" t="str">
            <v>033</v>
          </cell>
          <cell r="J95" t="str">
            <v>Uttar Pradesh  - Luc</v>
          </cell>
          <cell r="K95" t="str">
            <v>03</v>
          </cell>
          <cell r="L95" t="str">
            <v xml:space="preserve">Power               </v>
          </cell>
          <cell r="M95" t="str">
            <v>15</v>
          </cell>
          <cell r="N95" t="str">
            <v xml:space="preserve">UTTAR PRADESH       </v>
          </cell>
        </row>
        <row r="96">
          <cell r="A96" t="str">
            <v>00530</v>
          </cell>
          <cell r="B96">
            <v>10000001</v>
          </cell>
          <cell r="C96">
            <v>10000530</v>
          </cell>
          <cell r="D96" t="str">
            <v xml:space="preserve">BHOJPUR-PHED-BIHAR(GROSS BILLS)                   </v>
          </cell>
          <cell r="E96" t="str">
            <v>00530</v>
          </cell>
          <cell r="F96" t="str">
            <v xml:space="preserve">BHOJPUR-PHED-BIHAR                                </v>
          </cell>
          <cell r="H96">
            <v>34422696</v>
          </cell>
          <cell r="I96" t="str">
            <v>004</v>
          </cell>
          <cell r="J96" t="str">
            <v xml:space="preserve">BIHAR  - PATNA      </v>
          </cell>
          <cell r="K96" t="str">
            <v>01</v>
          </cell>
          <cell r="L96" t="str">
            <v xml:space="preserve">Water               </v>
          </cell>
          <cell r="M96" t="str">
            <v>16</v>
          </cell>
          <cell r="N96" t="str">
            <v xml:space="preserve">BIHAR               </v>
          </cell>
        </row>
        <row r="97">
          <cell r="A97" t="str">
            <v>00536</v>
          </cell>
          <cell r="B97">
            <v>10000001</v>
          </cell>
          <cell r="C97">
            <v>10000536</v>
          </cell>
          <cell r="D97" t="str">
            <v xml:space="preserve">SENDURAI - CWSS (TAMILNADU)(GROSS BILLS)          </v>
          </cell>
          <cell r="E97" t="str">
            <v>00536</v>
          </cell>
          <cell r="F97" t="str">
            <v xml:space="preserve">SENDURAI - CWSS (TAMILNADU)                       </v>
          </cell>
          <cell r="H97">
            <v>1977775</v>
          </cell>
          <cell r="I97" t="str">
            <v>030</v>
          </cell>
          <cell r="J97" t="str">
            <v>Tamil Nadu  - Chenna</v>
          </cell>
          <cell r="K97" t="str">
            <v>01</v>
          </cell>
          <cell r="L97" t="str">
            <v xml:space="preserve">Water               </v>
          </cell>
          <cell r="M97" t="str">
            <v>03</v>
          </cell>
          <cell r="N97" t="str">
            <v xml:space="preserve">TAMIL NADU          </v>
          </cell>
        </row>
        <row r="98">
          <cell r="A98" t="str">
            <v>00537</v>
          </cell>
          <cell r="B98">
            <v>10000001</v>
          </cell>
          <cell r="C98">
            <v>10000537</v>
          </cell>
          <cell r="D98" t="str">
            <v xml:space="preserve">MSETCL S/C CHANDRAPUR (400 KVA)(GROSS BILLS)      </v>
          </cell>
          <cell r="E98" t="str">
            <v>00537</v>
          </cell>
          <cell r="F98" t="str">
            <v xml:space="preserve">MSETCL S/C CHANDRAPUR (400 KVA)                   </v>
          </cell>
          <cell r="H98">
            <v>23657261</v>
          </cell>
          <cell r="I98" t="str">
            <v>020</v>
          </cell>
          <cell r="J98" t="str">
            <v xml:space="preserve">Maharashtra  - Pune </v>
          </cell>
          <cell r="K98" t="str">
            <v>03</v>
          </cell>
          <cell r="L98" t="str">
            <v xml:space="preserve">Power               </v>
          </cell>
          <cell r="M98" t="str">
            <v>04</v>
          </cell>
          <cell r="N98" t="str">
            <v xml:space="preserve">MAHARASHTRA         </v>
          </cell>
        </row>
        <row r="99">
          <cell r="A99" t="str">
            <v>00541</v>
          </cell>
          <cell r="B99">
            <v>10000001</v>
          </cell>
          <cell r="C99">
            <v>10000541</v>
          </cell>
          <cell r="D99" t="str">
            <v xml:space="preserve">PGCIL-MUNGER - BIHAR(GROSS BILLS)                 </v>
          </cell>
          <cell r="E99" t="str">
            <v>00541</v>
          </cell>
          <cell r="F99" t="str">
            <v xml:space="preserve">PGCIL-MUNGER - BIHAR                              </v>
          </cell>
          <cell r="H99">
            <v>5669464</v>
          </cell>
          <cell r="I99" t="str">
            <v>004</v>
          </cell>
          <cell r="J99" t="str">
            <v xml:space="preserve">BIHAR  - PATNA      </v>
          </cell>
          <cell r="K99" t="str">
            <v>03</v>
          </cell>
          <cell r="L99" t="str">
            <v xml:space="preserve">Power               </v>
          </cell>
          <cell r="M99" t="str">
            <v>16</v>
          </cell>
          <cell r="N99" t="str">
            <v xml:space="preserve">BIHAR               </v>
          </cell>
        </row>
        <row r="100">
          <cell r="A100" t="str">
            <v>00542</v>
          </cell>
          <cell r="B100">
            <v>10000001</v>
          </cell>
          <cell r="C100">
            <v>10000542</v>
          </cell>
          <cell r="D100" t="str">
            <v xml:space="preserve">NHPC-MADHUBANI &amp; SHEOHAR - BIHAR (GROSS)          </v>
          </cell>
          <cell r="E100" t="str">
            <v>00542</v>
          </cell>
          <cell r="F100" t="str">
            <v xml:space="preserve">NHPC - MADHUBANI &amp; SEHEOHAR - BIHAR               </v>
          </cell>
          <cell r="H100">
            <v>1265467</v>
          </cell>
          <cell r="I100" t="str">
            <v>004</v>
          </cell>
          <cell r="J100" t="str">
            <v xml:space="preserve">BIHAR  - PATNA      </v>
          </cell>
          <cell r="K100" t="str">
            <v>03</v>
          </cell>
          <cell r="L100" t="str">
            <v xml:space="preserve">Power               </v>
          </cell>
          <cell r="M100" t="str">
            <v>16</v>
          </cell>
          <cell r="N100" t="str">
            <v xml:space="preserve">BIHAR               </v>
          </cell>
        </row>
        <row r="101">
          <cell r="A101" t="str">
            <v>00543</v>
          </cell>
          <cell r="B101">
            <v>10000001</v>
          </cell>
          <cell r="C101">
            <v>10000543</v>
          </cell>
          <cell r="D101" t="str">
            <v xml:space="preserve">BITS-PILANI HYDERABAD CAMPUS (A.P)(GROSS BILLS)   </v>
          </cell>
          <cell r="E101" t="str">
            <v>00543</v>
          </cell>
          <cell r="F101" t="str">
            <v xml:space="preserve">BITS-PILANI HYDERABAD CAMPUS (A.P)                </v>
          </cell>
          <cell r="H101">
            <v>127525466</v>
          </cell>
          <cell r="I101" t="str">
            <v>001</v>
          </cell>
          <cell r="J101" t="str">
            <v>ANDHRA PRADESH  - HY</v>
          </cell>
          <cell r="K101" t="str">
            <v>02</v>
          </cell>
          <cell r="L101" t="str">
            <v>Building &amp; Infrastru</v>
          </cell>
          <cell r="M101" t="str">
            <v>01</v>
          </cell>
          <cell r="N101" t="str">
            <v xml:space="preserve">ANDHRA PRADESH      </v>
          </cell>
        </row>
        <row r="102">
          <cell r="A102" t="str">
            <v>00544</v>
          </cell>
          <cell r="B102">
            <v>10000001</v>
          </cell>
          <cell r="C102">
            <v>10000544</v>
          </cell>
          <cell r="D102" t="str">
            <v>GSIDC-220 BEDDED HOSPITAL AT SADAR (GOA)(GROSS BIL</v>
          </cell>
          <cell r="E102" t="str">
            <v>00544</v>
          </cell>
          <cell r="F102" t="str">
            <v xml:space="preserve">GSIDC-220 BEDDED HOSPITAL AT SADAR (GOA)          </v>
          </cell>
          <cell r="H102">
            <v>20064501</v>
          </cell>
          <cell r="I102" t="str">
            <v>020</v>
          </cell>
          <cell r="J102" t="str">
            <v xml:space="preserve">Maharashtra  - Pune </v>
          </cell>
          <cell r="K102" t="str">
            <v>02</v>
          </cell>
          <cell r="L102" t="str">
            <v>Building &amp; Infrastru</v>
          </cell>
          <cell r="M102" t="str">
            <v>18</v>
          </cell>
          <cell r="N102" t="str">
            <v xml:space="preserve">GOA                 </v>
          </cell>
        </row>
        <row r="103">
          <cell r="A103" t="str">
            <v>00545</v>
          </cell>
          <cell r="B103">
            <v>10000001</v>
          </cell>
          <cell r="C103">
            <v>10000545</v>
          </cell>
          <cell r="D103" t="str">
            <v>CONST. ROADS &amp; STORM WATER DRAINAGE-BRANDIX -VIZAG</v>
          </cell>
          <cell r="E103" t="str">
            <v>00545</v>
          </cell>
          <cell r="F103" t="str">
            <v>CONST. ROADS &amp; STORM WATER DRAINAGE-BRANDIX -VIZAG</v>
          </cell>
          <cell r="H103">
            <v>58879935</v>
          </cell>
          <cell r="I103" t="str">
            <v>001</v>
          </cell>
          <cell r="J103" t="str">
            <v>ANDHRA PRADESH  - HY</v>
          </cell>
          <cell r="K103" t="str">
            <v>01</v>
          </cell>
          <cell r="L103" t="str">
            <v xml:space="preserve">Water               </v>
          </cell>
          <cell r="M103" t="str">
            <v>01</v>
          </cell>
          <cell r="N103" t="str">
            <v xml:space="preserve">ANDHRA PRADESH      </v>
          </cell>
        </row>
        <row r="104">
          <cell r="A104" t="str">
            <v>00547</v>
          </cell>
          <cell r="B104">
            <v>10000001</v>
          </cell>
          <cell r="C104">
            <v>10000547</v>
          </cell>
          <cell r="D104" t="str">
            <v>THIRUVOTTIYUR SEWAGE COLLECTION SYSTEM PKG-III/IV(</v>
          </cell>
          <cell r="E104" t="str">
            <v>00547</v>
          </cell>
          <cell r="F104" t="str">
            <v xml:space="preserve">THIRUVOTTIYUR SEWAGE COLLECTION SYSTEM PKG-III/IV </v>
          </cell>
          <cell r="H104">
            <v>3695951</v>
          </cell>
          <cell r="I104" t="str">
            <v>030</v>
          </cell>
          <cell r="J104" t="str">
            <v>Tamil Nadu  - Chenna</v>
          </cell>
          <cell r="K104" t="str">
            <v>01</v>
          </cell>
          <cell r="L104" t="str">
            <v xml:space="preserve">Water               </v>
          </cell>
          <cell r="M104" t="str">
            <v>03</v>
          </cell>
          <cell r="N104" t="str">
            <v xml:space="preserve">TAMIL NADU          </v>
          </cell>
        </row>
        <row r="105">
          <cell r="A105" t="str">
            <v>00548</v>
          </cell>
          <cell r="B105">
            <v>10000001</v>
          </cell>
          <cell r="C105">
            <v>10000548</v>
          </cell>
          <cell r="D105" t="str">
            <v>CONST.OF INTERIM STORAGE BULDG AT IGCAR-KALPAKKAM(</v>
          </cell>
          <cell r="E105" t="str">
            <v>00548</v>
          </cell>
          <cell r="F105" t="str">
            <v xml:space="preserve">CONST.OF INTERIM STORAGE BULDG AT IGCAR-KALPAKKAM </v>
          </cell>
          <cell r="H105">
            <v>18009838</v>
          </cell>
          <cell r="I105" t="str">
            <v>030</v>
          </cell>
          <cell r="J105" t="str">
            <v>Tamil Nadu  - Chenna</v>
          </cell>
          <cell r="K105" t="str">
            <v>02</v>
          </cell>
          <cell r="L105" t="str">
            <v>Building &amp; Infrastru</v>
          </cell>
          <cell r="M105" t="str">
            <v>03</v>
          </cell>
          <cell r="N105" t="str">
            <v xml:space="preserve">TAMIL NADU          </v>
          </cell>
        </row>
        <row r="106">
          <cell r="A106" t="str">
            <v>00549</v>
          </cell>
          <cell r="B106">
            <v>10000001</v>
          </cell>
          <cell r="C106">
            <v>10000549</v>
          </cell>
          <cell r="D106" t="str">
            <v>THIRUVOTTIYUR SEWAGE COLLECTION SYSTEM-PKG III(GRO</v>
          </cell>
          <cell r="E106" t="str">
            <v>00549</v>
          </cell>
          <cell r="F106" t="str">
            <v xml:space="preserve">THIRUVOTTIYUR SEWAGE COLLECTION SYSTEM-PKG III    </v>
          </cell>
          <cell r="H106">
            <v>1543867</v>
          </cell>
          <cell r="I106" t="str">
            <v>030</v>
          </cell>
          <cell r="J106" t="str">
            <v>Tamil Nadu  - Chenna</v>
          </cell>
          <cell r="K106" t="str">
            <v>01</v>
          </cell>
          <cell r="L106" t="str">
            <v xml:space="preserve">Water               </v>
          </cell>
          <cell r="M106" t="str">
            <v>03</v>
          </cell>
          <cell r="N106" t="str">
            <v xml:space="preserve">TAMIL NADU          </v>
          </cell>
        </row>
        <row r="107">
          <cell r="A107" t="str">
            <v>00551</v>
          </cell>
          <cell r="B107">
            <v>10000001</v>
          </cell>
          <cell r="C107">
            <v>10000551</v>
          </cell>
          <cell r="D107" t="str">
            <v xml:space="preserve">UPPCL-132KV-1&amp;2 PKG(GROSS BILLS)                  </v>
          </cell>
          <cell r="E107" t="str">
            <v>00551</v>
          </cell>
          <cell r="F107" t="str">
            <v xml:space="preserve">UPPCL-132KV-1&amp;2 PKG                               </v>
          </cell>
          <cell r="H107">
            <v>66909230.5</v>
          </cell>
          <cell r="I107" t="str">
            <v>033</v>
          </cell>
          <cell r="J107" t="str">
            <v>Uttar Pradesh  - Luc</v>
          </cell>
          <cell r="K107" t="str">
            <v>03</v>
          </cell>
          <cell r="L107" t="str">
            <v xml:space="preserve">Power               </v>
          </cell>
          <cell r="M107" t="str">
            <v>15</v>
          </cell>
          <cell r="N107" t="str">
            <v xml:space="preserve">UTTAR PRADESH       </v>
          </cell>
        </row>
        <row r="108">
          <cell r="A108" t="str">
            <v>00552</v>
          </cell>
          <cell r="B108">
            <v>10000001</v>
          </cell>
          <cell r="C108">
            <v>10000552</v>
          </cell>
          <cell r="D108" t="str">
            <v>CONSTRUCTION OF NEST TOWERS - TRIVENDRUM(GROSS BIL</v>
          </cell>
          <cell r="E108" t="str">
            <v>00552</v>
          </cell>
          <cell r="F108" t="str">
            <v xml:space="preserve">CONSTRUCTION OF NEST TOWERS - TRIVENDRUM          </v>
          </cell>
          <cell r="H108">
            <v>21836829.850000001</v>
          </cell>
          <cell r="I108" t="str">
            <v>017</v>
          </cell>
          <cell r="J108" t="str">
            <v xml:space="preserve">Kerala  - Kochi     </v>
          </cell>
          <cell r="K108" t="str">
            <v>02</v>
          </cell>
          <cell r="L108" t="str">
            <v>Building &amp; Infrastru</v>
          </cell>
          <cell r="M108" t="str">
            <v>12</v>
          </cell>
          <cell r="N108" t="str">
            <v xml:space="preserve">KERALA              </v>
          </cell>
        </row>
        <row r="109">
          <cell r="A109" t="str">
            <v>00553</v>
          </cell>
          <cell r="B109">
            <v>10000001</v>
          </cell>
          <cell r="C109">
            <v>10000553</v>
          </cell>
          <cell r="D109" t="str">
            <v>RAILWAY TRACTION WORK-ERNAKULAM &amp; KAYANKULAM(GROSS</v>
          </cell>
          <cell r="E109" t="str">
            <v>00553</v>
          </cell>
          <cell r="F109" t="str">
            <v xml:space="preserve">RAILWAY TRACTION WORK - ERNAKULAM &amp; KAYANKULAM    </v>
          </cell>
          <cell r="H109">
            <v>2017719</v>
          </cell>
          <cell r="I109" t="str">
            <v>017</v>
          </cell>
          <cell r="J109" t="str">
            <v xml:space="preserve">Kerala  - Kochi     </v>
          </cell>
          <cell r="K109" t="str">
            <v>03</v>
          </cell>
          <cell r="L109" t="str">
            <v xml:space="preserve">Power               </v>
          </cell>
          <cell r="M109" t="str">
            <v>12</v>
          </cell>
          <cell r="N109" t="str">
            <v xml:space="preserve">KERALA              </v>
          </cell>
        </row>
        <row r="110">
          <cell r="A110" t="str">
            <v>00554</v>
          </cell>
          <cell r="B110">
            <v>10000001</v>
          </cell>
          <cell r="C110">
            <v>10000554</v>
          </cell>
          <cell r="D110" t="str">
            <v>DESAL PIPE LINE (PKG-I) CHENNAI-TAMILNADU(GROSS BI</v>
          </cell>
          <cell r="E110" t="str">
            <v>00554</v>
          </cell>
          <cell r="F110" t="str">
            <v xml:space="preserve">DESAL PIPE LINE (PKG-I) CHENNAI-TAMILNADU         </v>
          </cell>
          <cell r="H110">
            <v>33617903</v>
          </cell>
          <cell r="I110" t="str">
            <v>030</v>
          </cell>
          <cell r="J110" t="str">
            <v>Tamil Nadu  - Chenna</v>
          </cell>
          <cell r="K110" t="str">
            <v>01</v>
          </cell>
          <cell r="L110" t="str">
            <v xml:space="preserve">Water               </v>
          </cell>
          <cell r="M110" t="str">
            <v>03</v>
          </cell>
          <cell r="N110" t="str">
            <v xml:space="preserve">TAMIL NADU          </v>
          </cell>
        </row>
        <row r="111">
          <cell r="A111" t="str">
            <v>00556</v>
          </cell>
          <cell r="B111">
            <v>10000001</v>
          </cell>
          <cell r="C111">
            <v>10000556</v>
          </cell>
          <cell r="D111" t="str">
            <v>BHADRA MODERNISATION-PACKAGE-III (KARNATAKA)(GROSS</v>
          </cell>
          <cell r="E111" t="str">
            <v>00556</v>
          </cell>
          <cell r="F111" t="str">
            <v xml:space="preserve">BHADRA MODERNISATION-PACKAGE-III (KARNATAKA)      </v>
          </cell>
          <cell r="H111">
            <v>15593272</v>
          </cell>
          <cell r="I111" t="str">
            <v>037</v>
          </cell>
          <cell r="J111" t="str">
            <v xml:space="preserve">Irrigation          </v>
          </cell>
          <cell r="K111" t="str">
            <v>05</v>
          </cell>
          <cell r="L111" t="str">
            <v xml:space="preserve">Irrigation          </v>
          </cell>
          <cell r="M111" t="str">
            <v>02</v>
          </cell>
          <cell r="N111" t="str">
            <v xml:space="preserve">KARNATAKA           </v>
          </cell>
        </row>
        <row r="112">
          <cell r="A112" t="str">
            <v>00557</v>
          </cell>
          <cell r="B112">
            <v>10000001</v>
          </cell>
          <cell r="C112">
            <v>10000557</v>
          </cell>
          <cell r="D112" t="str">
            <v>MSEDCL - 33/11 KV SUB-TRANSMISSIN WORK -YAVATMAL(G</v>
          </cell>
          <cell r="E112" t="str">
            <v>00557</v>
          </cell>
          <cell r="F112" t="str">
            <v xml:space="preserve">MSEDCL - 33/11 KV SUB-TRANSMISSIN WORK -YAVATMAL  </v>
          </cell>
          <cell r="H112">
            <v>16431805</v>
          </cell>
          <cell r="I112" t="str">
            <v>020</v>
          </cell>
          <cell r="J112" t="str">
            <v xml:space="preserve">Maharashtra  - Pune </v>
          </cell>
          <cell r="K112" t="str">
            <v>03</v>
          </cell>
          <cell r="L112" t="str">
            <v xml:space="preserve">Power               </v>
          </cell>
          <cell r="M112" t="str">
            <v>04</v>
          </cell>
          <cell r="N112" t="str">
            <v xml:space="preserve">MAHARASHTRA         </v>
          </cell>
        </row>
        <row r="113">
          <cell r="A113" t="str">
            <v>00560</v>
          </cell>
          <cell r="B113">
            <v>10000001</v>
          </cell>
          <cell r="C113">
            <v>10000560</v>
          </cell>
          <cell r="D113" t="str">
            <v>BIDAR GOVT.MEDICAL COLLEG-PHASE-II (KARNATAKA)(GRO</v>
          </cell>
          <cell r="E113" t="str">
            <v>00560</v>
          </cell>
          <cell r="F113" t="str">
            <v xml:space="preserve">BIDAR GOVT.MEDICAL COLLEG-PHASE-II (KARNATAKA)    </v>
          </cell>
          <cell r="H113">
            <v>70666684</v>
          </cell>
          <cell r="I113" t="str">
            <v>001</v>
          </cell>
          <cell r="J113" t="str">
            <v>ANDHRA PRADESH  - HY</v>
          </cell>
          <cell r="K113" t="str">
            <v>02</v>
          </cell>
          <cell r="L113" t="str">
            <v>Building &amp; Infrastru</v>
          </cell>
          <cell r="M113" t="str">
            <v>02</v>
          </cell>
          <cell r="N113" t="str">
            <v xml:space="preserve">KARNATAKA           </v>
          </cell>
        </row>
        <row r="114">
          <cell r="A114" t="str">
            <v>00562</v>
          </cell>
          <cell r="B114">
            <v>10000001</v>
          </cell>
          <cell r="C114">
            <v>10000562</v>
          </cell>
          <cell r="D114" t="str">
            <v xml:space="preserve">ARANTHANGI - TWAD (TAMIL NADU)(GROSS BILLS)       </v>
          </cell>
          <cell r="E114" t="str">
            <v>00562</v>
          </cell>
          <cell r="F114" t="str">
            <v xml:space="preserve">ARANTHANGI - TWAD (TAMIL NADU)                    </v>
          </cell>
          <cell r="H114">
            <v>45861369</v>
          </cell>
          <cell r="I114" t="str">
            <v>030</v>
          </cell>
          <cell r="J114" t="str">
            <v>Tamil Nadu  - Chenna</v>
          </cell>
          <cell r="K114" t="str">
            <v>01</v>
          </cell>
          <cell r="L114" t="str">
            <v xml:space="preserve">Water               </v>
          </cell>
          <cell r="M114" t="str">
            <v>03</v>
          </cell>
          <cell r="N114" t="str">
            <v xml:space="preserve">TAMIL NADU          </v>
          </cell>
        </row>
        <row r="115">
          <cell r="A115" t="str">
            <v>00564</v>
          </cell>
          <cell r="B115">
            <v>10000001</v>
          </cell>
          <cell r="C115">
            <v>10000564</v>
          </cell>
          <cell r="D115" t="str">
            <v xml:space="preserve">TAMBARAM - TWAD (TAMILNADU)(GROSS BILLS)          </v>
          </cell>
          <cell r="E115" t="str">
            <v>00564</v>
          </cell>
          <cell r="F115" t="str">
            <v xml:space="preserve">TAMBARAM - TWAD (TAMILNADU)                       </v>
          </cell>
          <cell r="H115">
            <v>131003035</v>
          </cell>
          <cell r="I115" t="str">
            <v>030</v>
          </cell>
          <cell r="J115" t="str">
            <v>Tamil Nadu  - Chenna</v>
          </cell>
          <cell r="K115" t="str">
            <v>01</v>
          </cell>
          <cell r="L115" t="str">
            <v xml:space="preserve">Water               </v>
          </cell>
          <cell r="M115" t="str">
            <v>03</v>
          </cell>
          <cell r="N115" t="str">
            <v xml:space="preserve">TAMIL NADU          </v>
          </cell>
        </row>
        <row r="116">
          <cell r="A116" t="str">
            <v>00565</v>
          </cell>
          <cell r="B116">
            <v>10000001</v>
          </cell>
          <cell r="C116">
            <v>10000565</v>
          </cell>
          <cell r="D116" t="str">
            <v xml:space="preserve">KWA-CHAVARA AND PANMANA - KERALA (GROSS)          </v>
          </cell>
          <cell r="E116" t="str">
            <v>00565</v>
          </cell>
          <cell r="F116" t="str">
            <v xml:space="preserve">KWA - CHAVARA AND PANMANA - KERALA                </v>
          </cell>
          <cell r="H116">
            <v>897173</v>
          </cell>
          <cell r="I116" t="str">
            <v>017</v>
          </cell>
          <cell r="J116" t="str">
            <v xml:space="preserve">Kerala  - Kochi     </v>
          </cell>
          <cell r="K116" t="str">
            <v>01</v>
          </cell>
          <cell r="L116" t="str">
            <v xml:space="preserve">Water               </v>
          </cell>
          <cell r="M116" t="str">
            <v>12</v>
          </cell>
          <cell r="N116" t="str">
            <v xml:space="preserve">KERALA              </v>
          </cell>
        </row>
        <row r="117">
          <cell r="A117" t="str">
            <v>00566</v>
          </cell>
          <cell r="B117">
            <v>10000001</v>
          </cell>
          <cell r="C117">
            <v>10000566</v>
          </cell>
          <cell r="D117" t="str">
            <v>NTECL - GROUND IMPROVEMENT  (2X500 MW) ENNORE(GROS</v>
          </cell>
          <cell r="E117" t="str">
            <v>00566</v>
          </cell>
          <cell r="F117" t="str">
            <v xml:space="preserve">NTECL - GROUND IMPROVEMENT  (2X500 MW) ENNORE     </v>
          </cell>
          <cell r="H117">
            <v>149700018</v>
          </cell>
          <cell r="I117" t="str">
            <v>030</v>
          </cell>
          <cell r="J117" t="str">
            <v>Tamil Nadu  - Chenna</v>
          </cell>
          <cell r="K117" t="str">
            <v>02</v>
          </cell>
          <cell r="L117" t="str">
            <v>Building &amp; Infrastru</v>
          </cell>
          <cell r="M117" t="str">
            <v>03</v>
          </cell>
          <cell r="N117" t="str">
            <v xml:space="preserve">TAMIL NADU          </v>
          </cell>
        </row>
        <row r="118">
          <cell r="A118" t="str">
            <v>00568</v>
          </cell>
          <cell r="B118">
            <v>10000001</v>
          </cell>
          <cell r="C118">
            <v>10000568</v>
          </cell>
          <cell r="D118" t="str">
            <v>JALORE WATER SUPPLY PROJECT, PHED-JODHPUR(GROSS BI</v>
          </cell>
          <cell r="E118" t="str">
            <v>00568</v>
          </cell>
          <cell r="F118" t="str">
            <v xml:space="preserve">JALORE WATER SUPPLY PROJECT, PHED-JODHPUR         </v>
          </cell>
          <cell r="H118">
            <v>208667809</v>
          </cell>
          <cell r="I118" t="str">
            <v>028</v>
          </cell>
          <cell r="J118" t="str">
            <v xml:space="preserve">Rajasthan  - Jaipur </v>
          </cell>
          <cell r="K118" t="str">
            <v>01</v>
          </cell>
          <cell r="L118" t="str">
            <v xml:space="preserve">Water               </v>
          </cell>
          <cell r="M118" t="str">
            <v>14</v>
          </cell>
          <cell r="N118" t="str">
            <v xml:space="preserve">RAJASTHAN           </v>
          </cell>
        </row>
        <row r="119">
          <cell r="A119" t="str">
            <v>00569</v>
          </cell>
          <cell r="B119">
            <v>10000001</v>
          </cell>
          <cell r="C119">
            <v>10000569</v>
          </cell>
          <cell r="D119" t="str">
            <v xml:space="preserve">NTPC-BOUNDARY WALL - T.NADU (2 X 500MW) GROSS     </v>
          </cell>
          <cell r="E119" t="str">
            <v>00569</v>
          </cell>
          <cell r="F119" t="str">
            <v xml:space="preserve">NTPC-BOUNDARY WALL - TAMILNADU (2 X 500 MW)       </v>
          </cell>
          <cell r="H119">
            <v>12000549</v>
          </cell>
          <cell r="I119" t="str">
            <v>030</v>
          </cell>
          <cell r="J119" t="str">
            <v>Tamil Nadu  - Chenna</v>
          </cell>
          <cell r="K119" t="str">
            <v>02</v>
          </cell>
          <cell r="L119" t="str">
            <v>Building &amp; Infrastru</v>
          </cell>
          <cell r="M119" t="str">
            <v>03</v>
          </cell>
          <cell r="N119" t="str">
            <v xml:space="preserve">TAMIL NADU          </v>
          </cell>
        </row>
        <row r="120">
          <cell r="A120" t="str">
            <v>00570</v>
          </cell>
          <cell r="B120">
            <v>10000001</v>
          </cell>
          <cell r="C120">
            <v>10000570</v>
          </cell>
          <cell r="D120" t="str">
            <v xml:space="preserve">CIDCO - CAO2 - NAVIMUMBAI(GROSS BILLS)            </v>
          </cell>
          <cell r="E120" t="str">
            <v>00570</v>
          </cell>
          <cell r="F120" t="str">
            <v xml:space="preserve">CIDCO - CAO2 - NAVIMUMBAI                         </v>
          </cell>
          <cell r="H120">
            <v>172624430</v>
          </cell>
          <cell r="I120" t="str">
            <v>020</v>
          </cell>
          <cell r="J120" t="str">
            <v xml:space="preserve">Maharashtra  - Pune </v>
          </cell>
          <cell r="K120" t="str">
            <v>02</v>
          </cell>
          <cell r="L120" t="str">
            <v>Building &amp; Infrastru</v>
          </cell>
          <cell r="M120" t="str">
            <v>04</v>
          </cell>
          <cell r="N120" t="str">
            <v xml:space="preserve">MAHARASHTRA         </v>
          </cell>
        </row>
        <row r="121">
          <cell r="A121" t="str">
            <v>00571</v>
          </cell>
          <cell r="B121">
            <v>10000001</v>
          </cell>
          <cell r="C121">
            <v>10000571</v>
          </cell>
          <cell r="D121" t="str">
            <v xml:space="preserve">DESAL INDIAN PROCUREMENT(GROSS BILLS)             </v>
          </cell>
          <cell r="E121" t="str">
            <v>00571</v>
          </cell>
          <cell r="F121" t="str">
            <v xml:space="preserve">DESAL INDIAN PROCUREMENT                          </v>
          </cell>
          <cell r="H121">
            <v>2258857.79</v>
          </cell>
          <cell r="I121" t="str">
            <v>030</v>
          </cell>
          <cell r="J121" t="str">
            <v>Tamil Nadu  - Chenna</v>
          </cell>
          <cell r="K121" t="str">
            <v>01</v>
          </cell>
          <cell r="L121" t="str">
            <v xml:space="preserve">Water               </v>
          </cell>
          <cell r="M121" t="str">
            <v>03</v>
          </cell>
          <cell r="N121" t="str">
            <v xml:space="preserve">TAMIL NADU          </v>
          </cell>
        </row>
        <row r="122">
          <cell r="A122" t="str">
            <v>00572</v>
          </cell>
          <cell r="B122">
            <v>10000001</v>
          </cell>
          <cell r="C122">
            <v>10000572</v>
          </cell>
          <cell r="D122" t="str">
            <v xml:space="preserve">THIRUVARUR UGSS PKG-I  -  TAMILNADU(GROSS BILLS)  </v>
          </cell>
          <cell r="E122" t="str">
            <v>00572</v>
          </cell>
          <cell r="F122" t="str">
            <v xml:space="preserve">THIRUVARUR UGSS PKG-I  -  TAMILNADU               </v>
          </cell>
          <cell r="H122">
            <v>6834863.6600000001</v>
          </cell>
          <cell r="I122" t="str">
            <v>030</v>
          </cell>
          <cell r="J122" t="str">
            <v>Tamil Nadu  - Chenna</v>
          </cell>
          <cell r="K122" t="str">
            <v>01</v>
          </cell>
          <cell r="L122" t="str">
            <v xml:space="preserve">Water               </v>
          </cell>
          <cell r="M122" t="str">
            <v>03</v>
          </cell>
          <cell r="N122" t="str">
            <v xml:space="preserve">TAMIL NADU          </v>
          </cell>
        </row>
        <row r="123">
          <cell r="A123" t="str">
            <v>00573</v>
          </cell>
          <cell r="B123">
            <v>10000001</v>
          </cell>
          <cell r="C123">
            <v>10000573</v>
          </cell>
          <cell r="D123" t="str">
            <v xml:space="preserve">THIRUVARUR UGSS PKG-II - TAMILNADU(GROSS BILLS)   </v>
          </cell>
          <cell r="E123" t="str">
            <v>00573</v>
          </cell>
          <cell r="F123" t="str">
            <v xml:space="preserve">THIRUVARUR UGSS PKG-II - TAMILNADU                </v>
          </cell>
          <cell r="H123">
            <v>4854185.83</v>
          </cell>
          <cell r="I123" t="str">
            <v>030</v>
          </cell>
          <cell r="J123" t="str">
            <v>Tamil Nadu  - Chenna</v>
          </cell>
          <cell r="K123" t="str">
            <v>01</v>
          </cell>
          <cell r="L123" t="str">
            <v xml:space="preserve">Water               </v>
          </cell>
          <cell r="M123" t="str">
            <v>03</v>
          </cell>
          <cell r="N123" t="str">
            <v xml:space="preserve">TAMIL NADU          </v>
          </cell>
        </row>
        <row r="124">
          <cell r="A124" t="str">
            <v>00574</v>
          </cell>
          <cell r="B124">
            <v>10000001</v>
          </cell>
          <cell r="C124">
            <v>10000574</v>
          </cell>
          <cell r="D124" t="str">
            <v xml:space="preserve">KILPAUK WDS PKG-I - TAMILNADU(GROSS BILLS)        </v>
          </cell>
          <cell r="E124" t="str">
            <v>00574</v>
          </cell>
          <cell r="F124" t="str">
            <v xml:space="preserve">KILPAUK WDS PKG-I - TAMILNADU                     </v>
          </cell>
          <cell r="H124">
            <v>36545936</v>
          </cell>
          <cell r="I124" t="str">
            <v>030</v>
          </cell>
          <cell r="J124" t="str">
            <v>Tamil Nadu  - Chenna</v>
          </cell>
          <cell r="K124" t="str">
            <v>01</v>
          </cell>
          <cell r="L124" t="str">
            <v xml:space="preserve">Water               </v>
          </cell>
          <cell r="M124" t="str">
            <v>03</v>
          </cell>
          <cell r="N124" t="str">
            <v xml:space="preserve">TAMIL NADU          </v>
          </cell>
        </row>
        <row r="125">
          <cell r="A125" t="str">
            <v>00575</v>
          </cell>
          <cell r="B125">
            <v>10000001</v>
          </cell>
          <cell r="C125">
            <v>10000575</v>
          </cell>
          <cell r="D125" t="str">
            <v xml:space="preserve">K.K.NAGAR WDS PKG-IV  - TAMILNADU(GROSS BILLS)    </v>
          </cell>
          <cell r="E125" t="str">
            <v>00575</v>
          </cell>
          <cell r="F125" t="str">
            <v xml:space="preserve">K.K.NAGAR WDS PKG-IV  - TAMILNADU                 </v>
          </cell>
          <cell r="H125">
            <v>18026313</v>
          </cell>
          <cell r="I125" t="str">
            <v>030</v>
          </cell>
          <cell r="J125" t="str">
            <v>Tamil Nadu  - Chenna</v>
          </cell>
          <cell r="K125" t="str">
            <v>01</v>
          </cell>
          <cell r="L125" t="str">
            <v xml:space="preserve">Water               </v>
          </cell>
          <cell r="M125" t="str">
            <v>03</v>
          </cell>
          <cell r="N125" t="str">
            <v xml:space="preserve">TAMIL NADU          </v>
          </cell>
        </row>
        <row r="126">
          <cell r="A126" t="str">
            <v>00576</v>
          </cell>
          <cell r="B126">
            <v>10000001</v>
          </cell>
          <cell r="C126">
            <v>10000576</v>
          </cell>
          <cell r="D126" t="str">
            <v>KANYAKUMARI - TWAD PKG-36  - TAMILNADU(GROSS BILLS</v>
          </cell>
          <cell r="E126" t="str">
            <v>00576</v>
          </cell>
          <cell r="F126" t="str">
            <v xml:space="preserve">KANYAKUMARI - TWAD PKG-36  - TAMILNADU            </v>
          </cell>
          <cell r="H126">
            <v>89747560</v>
          </cell>
          <cell r="I126" t="str">
            <v>030</v>
          </cell>
          <cell r="J126" t="str">
            <v>Tamil Nadu  - Chenna</v>
          </cell>
          <cell r="K126" t="str">
            <v>01</v>
          </cell>
          <cell r="L126" t="str">
            <v xml:space="preserve">Water               </v>
          </cell>
          <cell r="M126" t="str">
            <v>03</v>
          </cell>
          <cell r="N126" t="str">
            <v xml:space="preserve">TAMIL NADU          </v>
          </cell>
        </row>
        <row r="127">
          <cell r="A127" t="str">
            <v>00577</v>
          </cell>
          <cell r="B127">
            <v>10000001</v>
          </cell>
          <cell r="C127">
            <v>10000577</v>
          </cell>
          <cell r="D127" t="str">
            <v>INDORE MUNICIPAL CORPORATION - WS-09   - INDORE(GR</v>
          </cell>
          <cell r="E127" t="str">
            <v>00577</v>
          </cell>
          <cell r="F127" t="str">
            <v xml:space="preserve">INDORE MUNICIPAL CORPORATION - WS-09   - INDORE   </v>
          </cell>
          <cell r="H127">
            <v>125690058</v>
          </cell>
          <cell r="I127" t="str">
            <v>020</v>
          </cell>
          <cell r="J127" t="str">
            <v xml:space="preserve">Maharashtra  - Pune </v>
          </cell>
          <cell r="K127" t="str">
            <v>01</v>
          </cell>
          <cell r="L127" t="str">
            <v xml:space="preserve">Water               </v>
          </cell>
          <cell r="M127" t="str">
            <v>08</v>
          </cell>
          <cell r="N127" t="str">
            <v xml:space="preserve">MADHYA PRADESH      </v>
          </cell>
        </row>
        <row r="128">
          <cell r="A128" t="str">
            <v>00579</v>
          </cell>
          <cell r="B128">
            <v>10000001</v>
          </cell>
          <cell r="C128">
            <v>10000579</v>
          </cell>
          <cell r="D128" t="str">
            <v xml:space="preserve">CWSS-CHAVARA W.T.P PKG-1 (GROSS)                  </v>
          </cell>
          <cell r="E128" t="str">
            <v>00579</v>
          </cell>
          <cell r="F128" t="str">
            <v xml:space="preserve">CWSS-CHAVARA W.T.P PKG-1                          </v>
          </cell>
          <cell r="H128">
            <v>8682899</v>
          </cell>
          <cell r="I128" t="str">
            <v>017</v>
          </cell>
          <cell r="J128" t="str">
            <v xml:space="preserve">Kerala  - Kochi     </v>
          </cell>
          <cell r="K128" t="str">
            <v>01</v>
          </cell>
          <cell r="L128" t="str">
            <v xml:space="preserve">Water               </v>
          </cell>
          <cell r="M128" t="str">
            <v>12</v>
          </cell>
          <cell r="N128" t="str">
            <v xml:space="preserve">KERALA              </v>
          </cell>
        </row>
        <row r="129">
          <cell r="A129" t="str">
            <v>00580</v>
          </cell>
          <cell r="B129">
            <v>10000001</v>
          </cell>
          <cell r="C129">
            <v>10000580</v>
          </cell>
          <cell r="D129" t="str">
            <v>CHAMBAL-DHOLPUR-BHARATPUR WATER SUPPLY PROJECT(GRO</v>
          </cell>
          <cell r="E129" t="str">
            <v>00580</v>
          </cell>
          <cell r="F129" t="str">
            <v xml:space="preserve">CHAMBAL-DHOLPUR-BHARATPUR WATER SUPPLY PROJECT    </v>
          </cell>
          <cell r="H129">
            <v>21441725</v>
          </cell>
          <cell r="I129" t="str">
            <v>028</v>
          </cell>
          <cell r="J129" t="str">
            <v xml:space="preserve">Rajasthan  - Jaipur </v>
          </cell>
          <cell r="K129" t="str">
            <v>01</v>
          </cell>
          <cell r="L129" t="str">
            <v xml:space="preserve">Water               </v>
          </cell>
          <cell r="M129" t="str">
            <v>14</v>
          </cell>
          <cell r="N129" t="str">
            <v xml:space="preserve">RAJASTHAN           </v>
          </cell>
        </row>
        <row r="130">
          <cell r="A130" t="str">
            <v>00581</v>
          </cell>
          <cell r="B130">
            <v>10000001</v>
          </cell>
          <cell r="C130">
            <v>10000581</v>
          </cell>
          <cell r="D130" t="str">
            <v xml:space="preserve">AMBUJA-UPOHAR PROJECT(GROSS BILLS)                </v>
          </cell>
          <cell r="E130" t="str">
            <v>00581</v>
          </cell>
          <cell r="F130" t="str">
            <v xml:space="preserve">AMBUJA-UPOHAR PROJECT                             </v>
          </cell>
          <cell r="H130">
            <v>19802587.789999999</v>
          </cell>
          <cell r="I130" t="str">
            <v>034</v>
          </cell>
          <cell r="J130" t="str">
            <v xml:space="preserve">West Bengal         </v>
          </cell>
          <cell r="K130" t="str">
            <v>02</v>
          </cell>
          <cell r="L130" t="str">
            <v>Building &amp; Infrastru</v>
          </cell>
          <cell r="M130" t="str">
            <v>07</v>
          </cell>
          <cell r="N130" t="str">
            <v xml:space="preserve">WEST BENGAL         </v>
          </cell>
        </row>
        <row r="131">
          <cell r="A131" t="str">
            <v>00582</v>
          </cell>
          <cell r="B131">
            <v>10000001</v>
          </cell>
          <cell r="C131">
            <v>10000582</v>
          </cell>
          <cell r="D131" t="str">
            <v>KURNOOL MPL.CORP - K.C.CANAL (UIDSSMT SCHEME)(GROS</v>
          </cell>
          <cell r="E131" t="str">
            <v>00582</v>
          </cell>
          <cell r="F131" t="str">
            <v xml:space="preserve">KURNOOL MPL.CORP - K.C.CANAL (UIDSSMT SCHEME)     </v>
          </cell>
          <cell r="H131">
            <v>64483179</v>
          </cell>
          <cell r="I131" t="str">
            <v>001</v>
          </cell>
          <cell r="J131" t="str">
            <v>ANDHRA PRADESH  - HY</v>
          </cell>
          <cell r="K131" t="str">
            <v>01</v>
          </cell>
          <cell r="L131" t="str">
            <v xml:space="preserve">Water               </v>
          </cell>
          <cell r="M131" t="str">
            <v>01</v>
          </cell>
          <cell r="N131" t="str">
            <v xml:space="preserve">ANDHRA PRADESH      </v>
          </cell>
        </row>
        <row r="132">
          <cell r="A132" t="str">
            <v>00584</v>
          </cell>
          <cell r="B132">
            <v>10000001</v>
          </cell>
          <cell r="C132">
            <v>10000584</v>
          </cell>
          <cell r="D132" t="str">
            <v>MSETCL 132KV PUNE RING MAINLINE-PKG-II-MAHARASHTRA</v>
          </cell>
          <cell r="E132" t="str">
            <v>00584</v>
          </cell>
          <cell r="F132" t="str">
            <v>MSETCL 132KV PUNE RING MAINLINE-PKG-II-MAHARASHTRA</v>
          </cell>
          <cell r="H132">
            <v>8943926</v>
          </cell>
          <cell r="I132" t="str">
            <v>020</v>
          </cell>
          <cell r="J132" t="str">
            <v xml:space="preserve">Maharashtra  - Pune </v>
          </cell>
          <cell r="K132" t="str">
            <v>03</v>
          </cell>
          <cell r="L132" t="str">
            <v xml:space="preserve">Power               </v>
          </cell>
          <cell r="M132" t="str">
            <v>04</v>
          </cell>
          <cell r="N132" t="str">
            <v xml:space="preserve">MAHARASHTRA         </v>
          </cell>
        </row>
        <row r="133">
          <cell r="A133" t="str">
            <v>00585</v>
          </cell>
          <cell r="B133">
            <v>10000001</v>
          </cell>
          <cell r="C133">
            <v>10000585</v>
          </cell>
          <cell r="D133" t="str">
            <v>RAILWAY TRACTION WORK-TRICHUR TO GURUVAYUR (GROSS)</v>
          </cell>
          <cell r="E133" t="str">
            <v>00585</v>
          </cell>
          <cell r="F133" t="str">
            <v>RAILWAY TRACTION WORK-TRICHUR TO GURUVAYUR(KERALA)</v>
          </cell>
          <cell r="G133">
            <v>5409816</v>
          </cell>
          <cell r="I133" t="str">
            <v>017</v>
          </cell>
          <cell r="J133" t="str">
            <v xml:space="preserve">Kerala  - Kochi     </v>
          </cell>
          <cell r="K133" t="str">
            <v>03</v>
          </cell>
          <cell r="L133" t="str">
            <v xml:space="preserve">Power               </v>
          </cell>
          <cell r="M133" t="str">
            <v>12</v>
          </cell>
          <cell r="N133" t="str">
            <v xml:space="preserve">KERALA              </v>
          </cell>
        </row>
        <row r="134">
          <cell r="A134" t="str">
            <v>00586</v>
          </cell>
          <cell r="B134">
            <v>10000001</v>
          </cell>
          <cell r="C134">
            <v>10000586</v>
          </cell>
          <cell r="D134" t="str">
            <v xml:space="preserve">MP.M.K.V.V.C.L-GUNA 33/11KV S/S'S (GROSS)         </v>
          </cell>
          <cell r="E134" t="str">
            <v>00586</v>
          </cell>
          <cell r="F134" t="str">
            <v xml:space="preserve">MP.M.K.V.V.C.L-GUNA 33/11KV S/S'S (M.P)           </v>
          </cell>
          <cell r="H134">
            <v>8224637.29</v>
          </cell>
          <cell r="I134" t="str">
            <v>019</v>
          </cell>
          <cell r="J134" t="str">
            <v>Madhya Pradesh  - Bh</v>
          </cell>
          <cell r="K134" t="str">
            <v>03</v>
          </cell>
          <cell r="L134" t="str">
            <v xml:space="preserve">Power               </v>
          </cell>
          <cell r="M134" t="str">
            <v>08</v>
          </cell>
          <cell r="N134" t="str">
            <v xml:space="preserve">MADHYA PRADESH      </v>
          </cell>
        </row>
        <row r="135">
          <cell r="A135" t="str">
            <v>00587</v>
          </cell>
          <cell r="B135">
            <v>10000001</v>
          </cell>
          <cell r="C135">
            <v>10000587</v>
          </cell>
          <cell r="D135" t="str">
            <v xml:space="preserve">THIRUVANAMALAI UGSS-PKG-I  (CHENNAI)(GROSS BILLS) </v>
          </cell>
          <cell r="E135" t="str">
            <v>00587</v>
          </cell>
          <cell r="F135" t="str">
            <v xml:space="preserve">THIRUVANAMALAI UGSS-PKG-I  (CHENNAI)              </v>
          </cell>
          <cell r="H135">
            <v>8592397</v>
          </cell>
          <cell r="I135" t="str">
            <v>030</v>
          </cell>
          <cell r="J135" t="str">
            <v>Tamil Nadu  - Chenna</v>
          </cell>
          <cell r="K135" t="str">
            <v>01</v>
          </cell>
          <cell r="L135" t="str">
            <v xml:space="preserve">Water               </v>
          </cell>
          <cell r="M135" t="str">
            <v>03</v>
          </cell>
          <cell r="N135" t="str">
            <v xml:space="preserve">TAMIL NADU          </v>
          </cell>
        </row>
        <row r="136">
          <cell r="A136" t="str">
            <v>00588</v>
          </cell>
          <cell r="B136">
            <v>10000001</v>
          </cell>
          <cell r="C136">
            <v>10000588</v>
          </cell>
          <cell r="D136" t="str">
            <v xml:space="preserve">PCMC - NIGDI (PUNE)  - GROSS                      </v>
          </cell>
          <cell r="E136" t="str">
            <v>00588</v>
          </cell>
          <cell r="F136" t="str">
            <v xml:space="preserve">PCMC - NIGDI (PUNE)                               </v>
          </cell>
          <cell r="H136">
            <v>30124895</v>
          </cell>
          <cell r="I136" t="str">
            <v>020</v>
          </cell>
          <cell r="J136" t="str">
            <v xml:space="preserve">Maharashtra  - Pune </v>
          </cell>
          <cell r="K136" t="str">
            <v>02</v>
          </cell>
          <cell r="L136" t="str">
            <v>Building &amp; Infrastru</v>
          </cell>
          <cell r="M136" t="str">
            <v>04</v>
          </cell>
          <cell r="N136" t="str">
            <v xml:space="preserve">MAHARASHTRA         </v>
          </cell>
        </row>
        <row r="137">
          <cell r="A137" t="str">
            <v>00589</v>
          </cell>
          <cell r="B137">
            <v>10000001</v>
          </cell>
          <cell r="C137">
            <v>10000589</v>
          </cell>
          <cell r="D137" t="str">
            <v xml:space="preserve">PCMC - MILIND NAGAR  (PUNE)(GROSS BILLS)          </v>
          </cell>
          <cell r="E137" t="str">
            <v>00589</v>
          </cell>
          <cell r="F137" t="str">
            <v xml:space="preserve">PCMC - MILIND NAGAR  (PUNE)                       </v>
          </cell>
          <cell r="H137">
            <v>22972456</v>
          </cell>
          <cell r="I137" t="str">
            <v>020</v>
          </cell>
          <cell r="J137" t="str">
            <v xml:space="preserve">Maharashtra  - Pune </v>
          </cell>
          <cell r="K137" t="str">
            <v>02</v>
          </cell>
          <cell r="L137" t="str">
            <v>Building &amp; Infrastru</v>
          </cell>
          <cell r="M137" t="str">
            <v>04</v>
          </cell>
          <cell r="N137" t="str">
            <v xml:space="preserve">MAHARASHTRA         </v>
          </cell>
        </row>
        <row r="138">
          <cell r="A138" t="str">
            <v>00590</v>
          </cell>
          <cell r="B138">
            <v>10000001</v>
          </cell>
          <cell r="C138">
            <v>10000590</v>
          </cell>
          <cell r="D138" t="str">
            <v xml:space="preserve">PSEB - AMLOH DIVISION  (GROSS)                    </v>
          </cell>
          <cell r="E138" t="str">
            <v>00590</v>
          </cell>
          <cell r="F138" t="str">
            <v xml:space="preserve">PSEB - AMLOH DIVISION                             </v>
          </cell>
          <cell r="H138">
            <v>209450</v>
          </cell>
          <cell r="I138" t="str">
            <v>027</v>
          </cell>
          <cell r="J138" t="str">
            <v>Punjab  - Chandigarh</v>
          </cell>
          <cell r="K138" t="str">
            <v>03</v>
          </cell>
          <cell r="L138" t="str">
            <v xml:space="preserve">Power               </v>
          </cell>
          <cell r="M138" t="str">
            <v>10</v>
          </cell>
          <cell r="N138" t="str">
            <v xml:space="preserve">PUNJAB              </v>
          </cell>
        </row>
        <row r="139">
          <cell r="A139" t="str">
            <v>00591</v>
          </cell>
          <cell r="B139">
            <v>10000001</v>
          </cell>
          <cell r="C139">
            <v>10000591</v>
          </cell>
          <cell r="D139" t="str">
            <v xml:space="preserve">PSEB - BHIKHIWIND DIVISION (GROSS)                </v>
          </cell>
          <cell r="E139" t="str">
            <v>00591</v>
          </cell>
          <cell r="F139" t="str">
            <v xml:space="preserve">PSEB - BHIKHIWIND DIVISION                        </v>
          </cell>
          <cell r="H139">
            <v>136285663</v>
          </cell>
          <cell r="I139" t="str">
            <v>027</v>
          </cell>
          <cell r="J139" t="str">
            <v>Punjab  - Chandigarh</v>
          </cell>
          <cell r="K139" t="str">
            <v>03</v>
          </cell>
          <cell r="L139" t="str">
            <v xml:space="preserve">Power               </v>
          </cell>
          <cell r="M139" t="str">
            <v>10</v>
          </cell>
          <cell r="N139" t="str">
            <v xml:space="preserve">PUNJAB              </v>
          </cell>
        </row>
        <row r="140">
          <cell r="A140" t="str">
            <v>00592</v>
          </cell>
          <cell r="B140">
            <v>10000001</v>
          </cell>
          <cell r="C140">
            <v>10000592</v>
          </cell>
          <cell r="D140" t="str">
            <v xml:space="preserve">PSEB - TARN TARAN DIVISION (GROSS)                </v>
          </cell>
          <cell r="E140" t="str">
            <v>00592</v>
          </cell>
          <cell r="F140" t="str">
            <v xml:space="preserve">PSEB - TARN TARAN DIVISION                        </v>
          </cell>
          <cell r="H140">
            <v>78018524</v>
          </cell>
          <cell r="I140" t="str">
            <v>027</v>
          </cell>
          <cell r="J140" t="str">
            <v>Punjab  - Chandigarh</v>
          </cell>
          <cell r="K140" t="str">
            <v>03</v>
          </cell>
          <cell r="L140" t="str">
            <v xml:space="preserve">Power               </v>
          </cell>
          <cell r="M140" t="str">
            <v>10</v>
          </cell>
          <cell r="N140" t="str">
            <v xml:space="preserve">PUNJAB              </v>
          </cell>
        </row>
        <row r="141">
          <cell r="A141" t="str">
            <v>00594</v>
          </cell>
          <cell r="B141">
            <v>10000001</v>
          </cell>
          <cell r="C141">
            <v>10000594</v>
          </cell>
          <cell r="D141" t="str">
            <v xml:space="preserve">MSETCL - 220KV TEMGHAR SUB-STATION(GROSS BILLS)   </v>
          </cell>
          <cell r="E141" t="str">
            <v>00594</v>
          </cell>
          <cell r="F141" t="str">
            <v xml:space="preserve">MSETCL - 220KV TEMGHAR SUB-STATION                </v>
          </cell>
          <cell r="H141">
            <v>45907147</v>
          </cell>
          <cell r="I141" t="str">
            <v>020</v>
          </cell>
          <cell r="J141" t="str">
            <v xml:space="preserve">Maharashtra  - Pune </v>
          </cell>
          <cell r="K141" t="str">
            <v>03</v>
          </cell>
          <cell r="L141" t="str">
            <v xml:space="preserve">Power               </v>
          </cell>
          <cell r="M141" t="str">
            <v>04</v>
          </cell>
          <cell r="N141" t="str">
            <v xml:space="preserve">MAHARASHTRA         </v>
          </cell>
        </row>
        <row r="142">
          <cell r="A142" t="str">
            <v>00595</v>
          </cell>
          <cell r="B142">
            <v>10000001</v>
          </cell>
          <cell r="C142">
            <v>10000595</v>
          </cell>
          <cell r="D142" t="str">
            <v xml:space="preserve">MSETCL - 40OKV D/C. - PIMPALGAON(GROSS BILLS)     </v>
          </cell>
          <cell r="E142" t="str">
            <v>00595</v>
          </cell>
          <cell r="F142" t="str">
            <v xml:space="preserve">MSETCL - 40OKV D/C. - PIMPALGAON                  </v>
          </cell>
          <cell r="H142">
            <v>66311112</v>
          </cell>
          <cell r="I142" t="str">
            <v>020</v>
          </cell>
          <cell r="J142" t="str">
            <v xml:space="preserve">Maharashtra  - Pune </v>
          </cell>
          <cell r="K142" t="str">
            <v>03</v>
          </cell>
          <cell r="L142" t="str">
            <v xml:space="preserve">Power               </v>
          </cell>
          <cell r="M142" t="str">
            <v>04</v>
          </cell>
          <cell r="N142" t="str">
            <v xml:space="preserve">MAHARASHTRA         </v>
          </cell>
        </row>
        <row r="143">
          <cell r="A143" t="str">
            <v>00597</v>
          </cell>
          <cell r="B143">
            <v>10000001</v>
          </cell>
          <cell r="C143">
            <v>10000597</v>
          </cell>
          <cell r="D143" t="str">
            <v>NAYA RAIPUR DEVELOPMENT AUTHORITY - RAIPUR(GROSS B</v>
          </cell>
          <cell r="E143" t="str">
            <v>00597</v>
          </cell>
          <cell r="F143" t="str">
            <v xml:space="preserve">NAYA RAIPUR DEVELOPMENT AUTHORITY - RAIPUR        </v>
          </cell>
          <cell r="H143">
            <v>58706753</v>
          </cell>
          <cell r="I143" t="str">
            <v>006</v>
          </cell>
          <cell r="J143" t="str">
            <v>Chhattisgarh  -Bilas</v>
          </cell>
          <cell r="K143" t="str">
            <v>02</v>
          </cell>
          <cell r="L143" t="str">
            <v>Building &amp; Infrastru</v>
          </cell>
          <cell r="M143" t="str">
            <v>09</v>
          </cell>
          <cell r="N143" t="str">
            <v xml:space="preserve">CHHATTISGARH        </v>
          </cell>
        </row>
        <row r="144">
          <cell r="A144" t="str">
            <v>00598</v>
          </cell>
          <cell r="B144">
            <v>10000001</v>
          </cell>
          <cell r="C144">
            <v>10000598</v>
          </cell>
          <cell r="D144" t="str">
            <v xml:space="preserve">DEOGHAR WATER SUPPLY SCHEME (GROSS)               </v>
          </cell>
          <cell r="E144" t="str">
            <v>00598</v>
          </cell>
          <cell r="F144" t="str">
            <v xml:space="preserve">DEOGHAR WATER SUPPLY SCHEME (JHARKAND)            </v>
          </cell>
          <cell r="H144">
            <v>29341260</v>
          </cell>
          <cell r="I144" t="str">
            <v>015</v>
          </cell>
          <cell r="J144" t="str">
            <v xml:space="preserve">Jharkhand  - Ranchi </v>
          </cell>
          <cell r="K144" t="str">
            <v>01</v>
          </cell>
          <cell r="L144" t="str">
            <v xml:space="preserve">Water               </v>
          </cell>
          <cell r="M144" t="str">
            <v>22</v>
          </cell>
          <cell r="N144" t="str">
            <v xml:space="preserve">JHARKHAND           </v>
          </cell>
        </row>
        <row r="145">
          <cell r="A145" t="str">
            <v>00599</v>
          </cell>
          <cell r="B145">
            <v>10000001</v>
          </cell>
          <cell r="C145">
            <v>10000599</v>
          </cell>
          <cell r="D145" t="str">
            <v xml:space="preserve">NTECL - OFFICE &amp; STORES CONSTRUCTION(GROSS BILLS) </v>
          </cell>
          <cell r="E145" t="str">
            <v>00599</v>
          </cell>
          <cell r="F145" t="str">
            <v xml:space="preserve">NTECL - OFFICE &amp; STORES CONSTRUCTION              </v>
          </cell>
          <cell r="H145">
            <v>34676912</v>
          </cell>
          <cell r="I145" t="str">
            <v>030</v>
          </cell>
          <cell r="J145" t="str">
            <v>Tamil Nadu  - Chenna</v>
          </cell>
          <cell r="K145" t="str">
            <v>02</v>
          </cell>
          <cell r="L145" t="str">
            <v>Building &amp; Infrastru</v>
          </cell>
          <cell r="M145" t="str">
            <v>03</v>
          </cell>
          <cell r="N145" t="str">
            <v xml:space="preserve">TAMIL NADU          </v>
          </cell>
        </row>
        <row r="146">
          <cell r="A146" t="str">
            <v>00603</v>
          </cell>
          <cell r="B146">
            <v>10000001</v>
          </cell>
          <cell r="C146">
            <v>10000603</v>
          </cell>
          <cell r="D146" t="str">
            <v>OCEAN INDIA (P) LTD (VISAKHAPATNAM-A.P)(GROSS BILL</v>
          </cell>
          <cell r="E146" t="str">
            <v>00603</v>
          </cell>
          <cell r="F146" t="str">
            <v xml:space="preserve">OCEAN INDIA (P) LTD (VISAKHAPATNAM-A.P)           </v>
          </cell>
          <cell r="H146">
            <v>21669724.510000002</v>
          </cell>
          <cell r="I146" t="str">
            <v>001</v>
          </cell>
          <cell r="J146" t="str">
            <v>ANDHRA PRADESH  - HY</v>
          </cell>
          <cell r="K146" t="str">
            <v>02</v>
          </cell>
          <cell r="L146" t="str">
            <v>Building &amp; Infrastru</v>
          </cell>
          <cell r="M146" t="str">
            <v>01</v>
          </cell>
          <cell r="N146" t="str">
            <v xml:space="preserve">ANDHRA PRADESH      </v>
          </cell>
        </row>
        <row r="147">
          <cell r="A147" t="str">
            <v>00604</v>
          </cell>
          <cell r="B147">
            <v>10000001</v>
          </cell>
          <cell r="C147">
            <v>10000604</v>
          </cell>
          <cell r="D147" t="str">
            <v xml:space="preserve">TELCON-KHARAGPUR (WEST BENGAL)(GROSS BILLS)       </v>
          </cell>
          <cell r="E147" t="str">
            <v>00604</v>
          </cell>
          <cell r="F147" t="str">
            <v xml:space="preserve">TELCON-KHARAGPUR (WEST BENGAL)                    </v>
          </cell>
          <cell r="H147">
            <v>117700083.06999999</v>
          </cell>
          <cell r="I147" t="str">
            <v>034</v>
          </cell>
          <cell r="J147" t="str">
            <v xml:space="preserve">West Bengal         </v>
          </cell>
          <cell r="K147" t="str">
            <v>02</v>
          </cell>
          <cell r="L147" t="str">
            <v>Building &amp; Infrastru</v>
          </cell>
          <cell r="M147" t="str">
            <v>07</v>
          </cell>
          <cell r="N147" t="str">
            <v xml:space="preserve">WEST BENGAL         </v>
          </cell>
        </row>
        <row r="148">
          <cell r="A148" t="str">
            <v>00605</v>
          </cell>
          <cell r="B148">
            <v>10000001</v>
          </cell>
          <cell r="C148">
            <v>10000605</v>
          </cell>
          <cell r="D148" t="str">
            <v xml:space="preserve">BATA PROJECT-RDPL-KOLKATA (GROSS)                 </v>
          </cell>
          <cell r="E148" t="str">
            <v>00605</v>
          </cell>
          <cell r="F148" t="str">
            <v xml:space="preserve">BATA PROJECT-RDPL-KOLKATA (WEST BENGAL)           </v>
          </cell>
          <cell r="H148">
            <v>12964020</v>
          </cell>
          <cell r="I148" t="str">
            <v>034</v>
          </cell>
          <cell r="J148" t="str">
            <v xml:space="preserve">West Bengal         </v>
          </cell>
          <cell r="K148" t="str">
            <v>02</v>
          </cell>
          <cell r="L148" t="str">
            <v>Building &amp; Infrastru</v>
          </cell>
          <cell r="M148" t="str">
            <v>07</v>
          </cell>
          <cell r="N148" t="str">
            <v xml:space="preserve">WEST BENGAL         </v>
          </cell>
        </row>
        <row r="149">
          <cell r="A149" t="str">
            <v>00606</v>
          </cell>
          <cell r="B149">
            <v>10000001</v>
          </cell>
          <cell r="C149">
            <v>10000606</v>
          </cell>
          <cell r="D149" t="str">
            <v xml:space="preserve">GVMC-VIZAG (A.P)(GROSS BILLS)                     </v>
          </cell>
          <cell r="E149" t="str">
            <v>00606</v>
          </cell>
          <cell r="F149" t="str">
            <v xml:space="preserve">GVMC-VIZAG (A.P)                                  </v>
          </cell>
          <cell r="H149">
            <v>64129231</v>
          </cell>
          <cell r="I149" t="str">
            <v>001</v>
          </cell>
          <cell r="J149" t="str">
            <v>ANDHRA PRADESH  - HY</v>
          </cell>
          <cell r="K149" t="str">
            <v>01</v>
          </cell>
          <cell r="L149" t="str">
            <v xml:space="preserve">Water               </v>
          </cell>
          <cell r="M149" t="str">
            <v>01</v>
          </cell>
          <cell r="N149" t="str">
            <v xml:space="preserve">ANDHRA PRADESH      </v>
          </cell>
        </row>
        <row r="150">
          <cell r="A150" t="str">
            <v>00607</v>
          </cell>
          <cell r="B150">
            <v>10000001</v>
          </cell>
          <cell r="C150">
            <v>10000607</v>
          </cell>
          <cell r="D150" t="str">
            <v>BHEL-AUXILIARY BUILDING-KOLKATA (WEST BENGAL)(GROS</v>
          </cell>
          <cell r="E150" t="str">
            <v>00607</v>
          </cell>
          <cell r="F150" t="str">
            <v xml:space="preserve">BHEL-AUXILIARY BUILDING-KOLKATA (WEST BENGAL)     </v>
          </cell>
          <cell r="H150">
            <v>19694549</v>
          </cell>
          <cell r="I150" t="str">
            <v>034</v>
          </cell>
          <cell r="J150" t="str">
            <v xml:space="preserve">West Bengal         </v>
          </cell>
          <cell r="K150" t="str">
            <v>02</v>
          </cell>
          <cell r="L150" t="str">
            <v>Building &amp; Infrastru</v>
          </cell>
          <cell r="M150" t="str">
            <v>07</v>
          </cell>
          <cell r="N150" t="str">
            <v xml:space="preserve">WEST BENGAL         </v>
          </cell>
        </row>
        <row r="151">
          <cell r="A151" t="str">
            <v>00608</v>
          </cell>
          <cell r="B151">
            <v>10000001</v>
          </cell>
          <cell r="C151">
            <v>10000608</v>
          </cell>
          <cell r="D151" t="str">
            <v xml:space="preserve">DSIIDC LTD-BAPROLA DELHI(GROSS BILLS)             </v>
          </cell>
          <cell r="E151" t="str">
            <v>00608</v>
          </cell>
          <cell r="F151" t="str">
            <v xml:space="preserve">DSIIDC LTD-BAPROLA DELHI                          </v>
          </cell>
          <cell r="H151">
            <v>107661232</v>
          </cell>
          <cell r="I151" t="str">
            <v>009</v>
          </cell>
          <cell r="J151" t="str">
            <v xml:space="preserve">Delhi               </v>
          </cell>
          <cell r="K151" t="str">
            <v>02</v>
          </cell>
          <cell r="L151" t="str">
            <v>Building &amp; Infrastru</v>
          </cell>
          <cell r="M151" t="str">
            <v>06</v>
          </cell>
          <cell r="N151" t="str">
            <v xml:space="preserve">DELHI               </v>
          </cell>
        </row>
        <row r="152">
          <cell r="A152" t="str">
            <v>00609</v>
          </cell>
          <cell r="B152">
            <v>10000001</v>
          </cell>
          <cell r="C152">
            <v>10000609</v>
          </cell>
          <cell r="D152" t="str">
            <v>KHADAKPURNA PROJECT-DEULGAON RAJA (MAHARASHTRA)(GR</v>
          </cell>
          <cell r="E152" t="str">
            <v>00609</v>
          </cell>
          <cell r="F152" t="str">
            <v xml:space="preserve">KHADAKPURNA PROJECT-DEULGAON RAJA (MAHARASHTRA)   </v>
          </cell>
          <cell r="H152">
            <v>57802262</v>
          </cell>
          <cell r="I152" t="str">
            <v>020</v>
          </cell>
          <cell r="J152" t="str">
            <v xml:space="preserve">Maharashtra  - Pune </v>
          </cell>
          <cell r="K152" t="str">
            <v>01</v>
          </cell>
          <cell r="L152" t="str">
            <v xml:space="preserve">Water               </v>
          </cell>
          <cell r="M152" t="str">
            <v>04</v>
          </cell>
          <cell r="N152" t="str">
            <v xml:space="preserve">MAHARASHTRA         </v>
          </cell>
        </row>
        <row r="153">
          <cell r="A153" t="str">
            <v>00610</v>
          </cell>
          <cell r="B153">
            <v>10000001</v>
          </cell>
          <cell r="C153">
            <v>10000610</v>
          </cell>
          <cell r="D153" t="str">
            <v xml:space="preserve">HMWSSB - SCADA - RESERVOIRS (GROSS)               </v>
          </cell>
          <cell r="E153" t="str">
            <v>00610</v>
          </cell>
          <cell r="F153" t="str">
            <v xml:space="preserve">HMWSSB - SCADA - RESERVOIRS (A.P)                 </v>
          </cell>
          <cell r="H153">
            <v>26407407</v>
          </cell>
          <cell r="I153" t="str">
            <v>001</v>
          </cell>
          <cell r="J153" t="str">
            <v>ANDHRA PRADESH  - HY</v>
          </cell>
          <cell r="K153" t="str">
            <v>01</v>
          </cell>
          <cell r="L153" t="str">
            <v xml:space="preserve">Water               </v>
          </cell>
          <cell r="M153" t="str">
            <v>01</v>
          </cell>
          <cell r="N153" t="str">
            <v xml:space="preserve">ANDHRA PRADESH      </v>
          </cell>
        </row>
        <row r="154">
          <cell r="A154" t="str">
            <v>00613</v>
          </cell>
          <cell r="B154">
            <v>10000001</v>
          </cell>
          <cell r="C154">
            <v>10000613</v>
          </cell>
          <cell r="D154" t="str">
            <v xml:space="preserve">P.H &amp; M.E DEPARTMENT - ANAKAPALLE (GROSS)         </v>
          </cell>
          <cell r="E154" t="str">
            <v>00613</v>
          </cell>
          <cell r="F154" t="str">
            <v xml:space="preserve">P.H &amp; M.E DEPARTMENT - ANAKAPALLE (A.P)           </v>
          </cell>
          <cell r="H154">
            <v>34800460</v>
          </cell>
          <cell r="I154" t="str">
            <v>001</v>
          </cell>
          <cell r="J154" t="str">
            <v>ANDHRA PRADESH  - HY</v>
          </cell>
          <cell r="K154" t="str">
            <v>01</v>
          </cell>
          <cell r="L154" t="str">
            <v xml:space="preserve">Water               </v>
          </cell>
          <cell r="M154" t="str">
            <v>01</v>
          </cell>
          <cell r="N154" t="str">
            <v xml:space="preserve">ANDHRA PRADESH      </v>
          </cell>
        </row>
        <row r="155">
          <cell r="A155" t="str">
            <v>00614</v>
          </cell>
          <cell r="B155">
            <v>10000001</v>
          </cell>
          <cell r="C155">
            <v>10000614</v>
          </cell>
          <cell r="D155" t="str">
            <v>RLY.ELECTRIFICATION WORK-KAYANKULAM &amp; HARIPAD(GROS</v>
          </cell>
          <cell r="E155" t="str">
            <v>00614</v>
          </cell>
          <cell r="F155" t="str">
            <v xml:space="preserve">RAILWAY ELECTRIFICATION WORK-KAYANKULAM &amp; HARIPAD </v>
          </cell>
          <cell r="H155">
            <v>2231635</v>
          </cell>
          <cell r="I155" t="str">
            <v>017</v>
          </cell>
          <cell r="J155" t="str">
            <v xml:space="preserve">Kerala  - Kochi     </v>
          </cell>
          <cell r="K155" t="str">
            <v>03</v>
          </cell>
          <cell r="L155" t="str">
            <v xml:space="preserve">Power               </v>
          </cell>
          <cell r="M155" t="str">
            <v>12</v>
          </cell>
          <cell r="N155" t="str">
            <v xml:space="preserve">KERALA              </v>
          </cell>
        </row>
        <row r="156">
          <cell r="A156" t="str">
            <v>00615</v>
          </cell>
          <cell r="B156">
            <v>10000001</v>
          </cell>
          <cell r="C156">
            <v>10000615</v>
          </cell>
          <cell r="D156" t="str">
            <v>INDIRA SAGAR PROJET MAIN CANAL - BARWANI (M.P)(GRO</v>
          </cell>
          <cell r="E156" t="str">
            <v>00615</v>
          </cell>
          <cell r="F156" t="str">
            <v xml:space="preserve">INDIRA SAGAR PROJET MAIN CANAL - BARWANI (M.P)    </v>
          </cell>
          <cell r="H156">
            <v>271710071</v>
          </cell>
          <cell r="I156" t="str">
            <v>037</v>
          </cell>
          <cell r="J156" t="str">
            <v xml:space="preserve">Irrigation          </v>
          </cell>
          <cell r="K156" t="str">
            <v>05</v>
          </cell>
          <cell r="L156" t="str">
            <v xml:space="preserve">Irrigation          </v>
          </cell>
          <cell r="M156" t="str">
            <v>08</v>
          </cell>
          <cell r="N156" t="str">
            <v xml:space="preserve">MADHYA PRADESH      </v>
          </cell>
        </row>
        <row r="157">
          <cell r="A157" t="str">
            <v>00616</v>
          </cell>
          <cell r="B157">
            <v>10000001</v>
          </cell>
          <cell r="C157">
            <v>10000616</v>
          </cell>
          <cell r="D157" t="str">
            <v xml:space="preserve">JINDAL STEEL - PATRATU (JHARKHAND)(GROSS BILLS)   </v>
          </cell>
          <cell r="E157" t="str">
            <v>00616</v>
          </cell>
          <cell r="F157" t="str">
            <v xml:space="preserve">JINDAL STEEL - PATRATU (JHARKHAND)                </v>
          </cell>
          <cell r="H157">
            <v>90182661.269999996</v>
          </cell>
          <cell r="I157" t="str">
            <v>034</v>
          </cell>
          <cell r="J157" t="str">
            <v xml:space="preserve">West Bengal         </v>
          </cell>
          <cell r="K157" t="str">
            <v>02</v>
          </cell>
          <cell r="L157" t="str">
            <v>Building &amp; Infrastru</v>
          </cell>
          <cell r="M157" t="str">
            <v>22</v>
          </cell>
          <cell r="N157" t="str">
            <v xml:space="preserve">JHARKHAND           </v>
          </cell>
        </row>
        <row r="158">
          <cell r="A158" t="str">
            <v>00618</v>
          </cell>
          <cell r="B158">
            <v>10000001</v>
          </cell>
          <cell r="C158">
            <v>10000618</v>
          </cell>
          <cell r="D158" t="str">
            <v xml:space="preserve">CIDCO - CLUB HOUSE-NAVIMUMBAI (GROSS)             </v>
          </cell>
          <cell r="E158" t="str">
            <v>00618</v>
          </cell>
          <cell r="F158" t="str">
            <v xml:space="preserve">CIDCO - CLUB HOUSE - NAVIMUMBAI (MAHARASHTRA)     </v>
          </cell>
          <cell r="H158">
            <v>15307247</v>
          </cell>
          <cell r="I158" t="str">
            <v>020</v>
          </cell>
          <cell r="J158" t="str">
            <v xml:space="preserve">Maharashtra  - Pune </v>
          </cell>
          <cell r="K158" t="str">
            <v>02</v>
          </cell>
          <cell r="L158" t="str">
            <v>Building &amp; Infrastru</v>
          </cell>
          <cell r="M158" t="str">
            <v>04</v>
          </cell>
          <cell r="N158" t="str">
            <v xml:space="preserve">MAHARASHTRA         </v>
          </cell>
        </row>
        <row r="159">
          <cell r="A159" t="str">
            <v>00619</v>
          </cell>
          <cell r="B159">
            <v>10000001</v>
          </cell>
          <cell r="C159">
            <v>10000619</v>
          </cell>
          <cell r="D159" t="str">
            <v xml:space="preserve">K.T.WEIR - MUNDHAVA (MAHARASHTRA)(GROSS BILLS)    </v>
          </cell>
          <cell r="E159" t="str">
            <v>00619</v>
          </cell>
          <cell r="F159" t="str">
            <v xml:space="preserve">K.T.WEIR - MUNDHAVA (MAHARASHTRA)                 </v>
          </cell>
          <cell r="H159">
            <v>24272440</v>
          </cell>
          <cell r="I159" t="str">
            <v>020</v>
          </cell>
          <cell r="J159" t="str">
            <v xml:space="preserve">Maharashtra  - Pune </v>
          </cell>
          <cell r="K159" t="str">
            <v>01</v>
          </cell>
          <cell r="L159" t="str">
            <v xml:space="preserve">Water               </v>
          </cell>
          <cell r="M159" t="str">
            <v>04</v>
          </cell>
          <cell r="N159" t="str">
            <v xml:space="preserve">MAHARASHTRA         </v>
          </cell>
        </row>
        <row r="160">
          <cell r="A160" t="str">
            <v>00620</v>
          </cell>
          <cell r="B160">
            <v>10000001</v>
          </cell>
          <cell r="C160">
            <v>10000620</v>
          </cell>
          <cell r="D160" t="str">
            <v xml:space="preserve">MCGM-140 ML AT BHANDUP-MUMBAI (MAHARASHTRA)(GROSS </v>
          </cell>
          <cell r="E160" t="str">
            <v>00620</v>
          </cell>
          <cell r="F160" t="str">
            <v xml:space="preserve">MCGM-140 ML AT BHANDUP-MUMBAI (MAHARASHTRA)       </v>
          </cell>
          <cell r="H160">
            <v>207031337.66</v>
          </cell>
          <cell r="I160" t="str">
            <v>020</v>
          </cell>
          <cell r="J160" t="str">
            <v xml:space="preserve">Maharashtra  - Pune </v>
          </cell>
          <cell r="K160" t="str">
            <v>01</v>
          </cell>
          <cell r="L160" t="str">
            <v xml:space="preserve">Water               </v>
          </cell>
          <cell r="M160" t="str">
            <v>04</v>
          </cell>
          <cell r="N160" t="str">
            <v xml:space="preserve">MAHARASHTRA         </v>
          </cell>
        </row>
        <row r="161">
          <cell r="A161" t="str">
            <v>00621</v>
          </cell>
          <cell r="B161">
            <v>10000001</v>
          </cell>
          <cell r="C161">
            <v>10000621</v>
          </cell>
          <cell r="D161" t="str">
            <v>IGCARL-RESEARCH BUILDINGS COMPLEX-PULIVENDULA(A.P)</v>
          </cell>
          <cell r="E161" t="str">
            <v>00621</v>
          </cell>
          <cell r="F161" t="str">
            <v>IGCARL-RESEARCH BUILDINGS COMPLEX-PULIVENDULA(A.P)</v>
          </cell>
          <cell r="H161">
            <v>137583113</v>
          </cell>
          <cell r="I161" t="str">
            <v>001</v>
          </cell>
          <cell r="J161" t="str">
            <v>ANDHRA PRADESH  - HY</v>
          </cell>
          <cell r="K161" t="str">
            <v>02</v>
          </cell>
          <cell r="L161" t="str">
            <v>Building &amp; Infrastru</v>
          </cell>
          <cell r="M161" t="str">
            <v>01</v>
          </cell>
          <cell r="N161" t="str">
            <v xml:space="preserve">ANDHRA PRADESH      </v>
          </cell>
        </row>
        <row r="162">
          <cell r="A162" t="str">
            <v>00622</v>
          </cell>
          <cell r="B162">
            <v>10000001</v>
          </cell>
          <cell r="C162">
            <v>10000622</v>
          </cell>
          <cell r="D162" t="str">
            <v xml:space="preserve">GWSSB-SANTHALPUR-BK-3/P-2 (GROSS)                 </v>
          </cell>
          <cell r="E162" t="str">
            <v>00622</v>
          </cell>
          <cell r="F162" t="str">
            <v xml:space="preserve">GWSSB-SANTHALPUR-BK-3/P-2 (GUJARATH)              </v>
          </cell>
          <cell r="H162">
            <v>21782744</v>
          </cell>
          <cell r="I162" t="str">
            <v>011</v>
          </cell>
          <cell r="J162" t="str">
            <v>Gujarat  - Gandhinag</v>
          </cell>
          <cell r="K162" t="str">
            <v>01</v>
          </cell>
          <cell r="L162" t="str">
            <v xml:space="preserve">Water               </v>
          </cell>
          <cell r="M162" t="str">
            <v>05</v>
          </cell>
          <cell r="N162" t="str">
            <v xml:space="preserve">GUJARAT             </v>
          </cell>
        </row>
        <row r="163">
          <cell r="A163" t="str">
            <v>00623</v>
          </cell>
          <cell r="B163">
            <v>10000001</v>
          </cell>
          <cell r="C163">
            <v>10000623</v>
          </cell>
          <cell r="D163" t="str">
            <v xml:space="preserve">KAPADWANJ TOWN WATER (GUJARATH)(GROSS BILLS)      </v>
          </cell>
          <cell r="E163" t="str">
            <v>00623</v>
          </cell>
          <cell r="F163" t="str">
            <v xml:space="preserve">KAPADWANJ TOWN WATER (GUJARATH)                   </v>
          </cell>
          <cell r="H163">
            <v>3897893</v>
          </cell>
          <cell r="I163" t="str">
            <v>011</v>
          </cell>
          <cell r="J163" t="str">
            <v>Gujarat  - Gandhinag</v>
          </cell>
          <cell r="K163" t="str">
            <v>01</v>
          </cell>
          <cell r="L163" t="str">
            <v xml:space="preserve">Water               </v>
          </cell>
          <cell r="M163" t="str">
            <v>05</v>
          </cell>
          <cell r="N163" t="str">
            <v xml:space="preserve">GUJARAT             </v>
          </cell>
        </row>
        <row r="164">
          <cell r="A164" t="str">
            <v>00625</v>
          </cell>
          <cell r="B164">
            <v>10000001</v>
          </cell>
          <cell r="C164">
            <v>10000625</v>
          </cell>
          <cell r="D164" t="str">
            <v>MSETCL 132KV PUNE RING MAINLINE-PKG-1(MAHARASHTRA)</v>
          </cell>
          <cell r="E164" t="str">
            <v>00625</v>
          </cell>
          <cell r="F164" t="str">
            <v>MSETCL 132KV PUNE RING MAINLINE-PKG-1(MAHARASHTRA)</v>
          </cell>
          <cell r="H164">
            <v>22225431</v>
          </cell>
          <cell r="I164" t="str">
            <v>020</v>
          </cell>
          <cell r="J164" t="str">
            <v xml:space="preserve">Maharashtra  - Pune </v>
          </cell>
          <cell r="K164" t="str">
            <v>03</v>
          </cell>
          <cell r="L164" t="str">
            <v xml:space="preserve">Power               </v>
          </cell>
          <cell r="M164" t="str">
            <v>04</v>
          </cell>
          <cell r="N164" t="str">
            <v xml:space="preserve">MAHARASHTRA         </v>
          </cell>
        </row>
        <row r="165">
          <cell r="A165" t="str">
            <v>00627</v>
          </cell>
          <cell r="B165">
            <v>10000001</v>
          </cell>
          <cell r="C165">
            <v>10000627</v>
          </cell>
          <cell r="D165" t="str">
            <v xml:space="preserve">GWSSB-PACKAGE PM-4A (GUJARATH)(GROSS BILLS)       </v>
          </cell>
          <cell r="E165" t="str">
            <v>00627</v>
          </cell>
          <cell r="F165" t="str">
            <v xml:space="preserve">GWSSB-PACKAGE PM-4A (GUJARATH)                    </v>
          </cell>
          <cell r="H165">
            <v>44512574</v>
          </cell>
          <cell r="I165" t="str">
            <v>011</v>
          </cell>
          <cell r="J165" t="str">
            <v>Gujarat  - Gandhinag</v>
          </cell>
          <cell r="K165" t="str">
            <v>01</v>
          </cell>
          <cell r="L165" t="str">
            <v xml:space="preserve">Water               </v>
          </cell>
          <cell r="M165" t="str">
            <v>05</v>
          </cell>
          <cell r="N165" t="str">
            <v xml:space="preserve">GUJARAT             </v>
          </cell>
        </row>
        <row r="166">
          <cell r="A166" t="str">
            <v>00628</v>
          </cell>
          <cell r="B166">
            <v>10000001</v>
          </cell>
          <cell r="C166">
            <v>10000628</v>
          </cell>
          <cell r="D166" t="str">
            <v>V 'TH SQUADRON NAVAC EZHIMALA (KERALA)(GROSS BILLS</v>
          </cell>
          <cell r="E166" t="str">
            <v>00628</v>
          </cell>
          <cell r="F166" t="str">
            <v xml:space="preserve">V 'TH SQUADRON NAVAC EZHIMALA (KERALA)            </v>
          </cell>
          <cell r="H166">
            <v>11548000</v>
          </cell>
          <cell r="I166" t="str">
            <v>017</v>
          </cell>
          <cell r="J166" t="str">
            <v xml:space="preserve">Kerala  - Kochi     </v>
          </cell>
          <cell r="K166" t="str">
            <v>02</v>
          </cell>
          <cell r="L166" t="str">
            <v>Building &amp; Infrastru</v>
          </cell>
          <cell r="M166" t="str">
            <v>12</v>
          </cell>
          <cell r="N166" t="str">
            <v xml:space="preserve">KERALA              </v>
          </cell>
        </row>
        <row r="167">
          <cell r="A167" t="str">
            <v>00629</v>
          </cell>
          <cell r="B167">
            <v>10000001</v>
          </cell>
          <cell r="C167">
            <v>10000629</v>
          </cell>
          <cell r="D167" t="str">
            <v xml:space="preserve">SAMALKOT CANAL PKG- 1 (MODERNISATION - GODAVARI - </v>
          </cell>
          <cell r="E167" t="str">
            <v>00629</v>
          </cell>
          <cell r="F167" t="str">
            <v xml:space="preserve">SAMALKOT CANAL PKG- 1 (MODERNISATION - GODAVARI - </v>
          </cell>
          <cell r="H167">
            <v>6092263</v>
          </cell>
          <cell r="I167" t="str">
            <v>037</v>
          </cell>
          <cell r="J167" t="str">
            <v xml:space="preserve">Irrigation          </v>
          </cell>
          <cell r="K167" t="str">
            <v>05</v>
          </cell>
          <cell r="L167" t="str">
            <v xml:space="preserve">Irrigation          </v>
          </cell>
          <cell r="M167" t="str">
            <v>01</v>
          </cell>
          <cell r="N167" t="str">
            <v xml:space="preserve">ANDHRA PRADESH      </v>
          </cell>
        </row>
        <row r="168">
          <cell r="A168" t="str">
            <v>00630</v>
          </cell>
          <cell r="B168">
            <v>10000001</v>
          </cell>
          <cell r="C168">
            <v>10000630</v>
          </cell>
          <cell r="D168" t="str">
            <v>KAKINADA CANAL - 2 (MODERNISATION - GODVARI  -A.P)</v>
          </cell>
          <cell r="E168" t="str">
            <v>00630</v>
          </cell>
          <cell r="F168" t="str">
            <v>KAKINADA CANAL - 2 (MODERNISATION - GODVARI  -A.P)</v>
          </cell>
          <cell r="H168">
            <v>13365473</v>
          </cell>
          <cell r="I168" t="str">
            <v>037</v>
          </cell>
          <cell r="J168" t="str">
            <v xml:space="preserve">Irrigation          </v>
          </cell>
          <cell r="K168" t="str">
            <v>05</v>
          </cell>
          <cell r="L168" t="str">
            <v xml:space="preserve">Irrigation          </v>
          </cell>
          <cell r="M168" t="str">
            <v>01</v>
          </cell>
          <cell r="N168" t="str">
            <v xml:space="preserve">ANDHRA PRADESH      </v>
          </cell>
        </row>
        <row r="169">
          <cell r="A169" t="str">
            <v>00632</v>
          </cell>
          <cell r="B169">
            <v>10000001</v>
          </cell>
          <cell r="C169">
            <v>10000632</v>
          </cell>
          <cell r="D169" t="str">
            <v>YANAMADURU DRAIN PKG-24 (MODERNISATION-GODAVARI-A.</v>
          </cell>
          <cell r="E169" t="str">
            <v>00632</v>
          </cell>
          <cell r="F169" t="str">
            <v>YANAMADURU DRAIN PKG-24 (MODERNISATION-GODAVARI-A.</v>
          </cell>
          <cell r="H169">
            <v>18231568</v>
          </cell>
          <cell r="I169" t="str">
            <v>037</v>
          </cell>
          <cell r="J169" t="str">
            <v xml:space="preserve">Irrigation          </v>
          </cell>
          <cell r="K169" t="str">
            <v>05</v>
          </cell>
          <cell r="L169" t="str">
            <v xml:space="preserve">Irrigation          </v>
          </cell>
          <cell r="M169" t="str">
            <v>01</v>
          </cell>
          <cell r="N169" t="str">
            <v xml:space="preserve">ANDHRA PRADESH      </v>
          </cell>
        </row>
        <row r="170">
          <cell r="A170" t="str">
            <v>00633</v>
          </cell>
          <cell r="B170">
            <v>10000001</v>
          </cell>
          <cell r="C170">
            <v>10000633</v>
          </cell>
          <cell r="D170" t="str">
            <v>TATA CUMMINS LTD - PHALTAN - SATARA - MAHARASHTRA(</v>
          </cell>
          <cell r="E170" t="str">
            <v>00633</v>
          </cell>
          <cell r="F170" t="str">
            <v xml:space="preserve">TATA CUMMINS LTD - PHALTAN - SATARA - MAHARASHTRA </v>
          </cell>
          <cell r="H170">
            <v>98970249.700000003</v>
          </cell>
          <cell r="I170" t="str">
            <v>020</v>
          </cell>
          <cell r="J170" t="str">
            <v xml:space="preserve">Maharashtra  - Pune </v>
          </cell>
          <cell r="K170" t="str">
            <v>02</v>
          </cell>
          <cell r="L170" t="str">
            <v>Building &amp; Infrastru</v>
          </cell>
          <cell r="M170" t="str">
            <v>04</v>
          </cell>
          <cell r="N170" t="str">
            <v xml:space="preserve">MAHARASHTRA         </v>
          </cell>
        </row>
        <row r="171">
          <cell r="A171" t="str">
            <v>00634</v>
          </cell>
          <cell r="B171">
            <v>10000001</v>
          </cell>
          <cell r="C171">
            <v>10000634</v>
          </cell>
          <cell r="D171" t="str">
            <v>JSEB-220KV  T/L LOHARDAGA TO LATEHAR - PKG -A (JHA</v>
          </cell>
          <cell r="E171" t="str">
            <v>00634</v>
          </cell>
          <cell r="F171" t="str">
            <v>JSEB-220KV  T/L LOHARDAGA TO LATEHAR - PKG -A (JHA</v>
          </cell>
          <cell r="H171">
            <v>96699428.599999994</v>
          </cell>
          <cell r="I171" t="str">
            <v>015</v>
          </cell>
          <cell r="J171" t="str">
            <v xml:space="preserve">Jharkhand  - Ranchi </v>
          </cell>
          <cell r="K171" t="str">
            <v>03</v>
          </cell>
          <cell r="L171" t="str">
            <v xml:space="preserve">Power               </v>
          </cell>
          <cell r="M171" t="str">
            <v>22</v>
          </cell>
          <cell r="N171" t="str">
            <v xml:space="preserve">JHARKHAND           </v>
          </cell>
        </row>
        <row r="172">
          <cell r="A172" t="str">
            <v>00635</v>
          </cell>
          <cell r="B172">
            <v>10000001</v>
          </cell>
          <cell r="C172">
            <v>10000635</v>
          </cell>
          <cell r="D172" t="str">
            <v>JSEB-220KV T/L  LATEHAR TO DALTONGANJ - PKG - B (J</v>
          </cell>
          <cell r="E172" t="str">
            <v>00635</v>
          </cell>
          <cell r="F172" t="str">
            <v>JSEB-220KV T/L  LATEHAR TO DALTONGANJ - PKG - B (J</v>
          </cell>
          <cell r="H172">
            <v>53636934.25</v>
          </cell>
          <cell r="I172" t="str">
            <v>015</v>
          </cell>
          <cell r="J172" t="str">
            <v xml:space="preserve">Jharkhand  - Ranchi </v>
          </cell>
          <cell r="K172" t="str">
            <v>03</v>
          </cell>
          <cell r="L172" t="str">
            <v xml:space="preserve">Power               </v>
          </cell>
          <cell r="M172" t="str">
            <v>22</v>
          </cell>
          <cell r="N172" t="str">
            <v xml:space="preserve">JHARKHAND           </v>
          </cell>
        </row>
        <row r="173">
          <cell r="A173" t="str">
            <v>00636</v>
          </cell>
          <cell r="B173">
            <v>10000001</v>
          </cell>
          <cell r="C173">
            <v>10000636</v>
          </cell>
          <cell r="D173" t="str">
            <v>ONGC - DAHEJ PETROCHEMICAL COMPLEX (GUJARATH)(GROS</v>
          </cell>
          <cell r="E173" t="str">
            <v>00636</v>
          </cell>
          <cell r="F173" t="str">
            <v xml:space="preserve">ONGC - DAHEJ PETROCHEMICAL COMPLEX (GUJARATH)     </v>
          </cell>
          <cell r="H173">
            <v>1533210343</v>
          </cell>
          <cell r="I173" t="str">
            <v>011</v>
          </cell>
          <cell r="J173" t="str">
            <v>Gujarat  - Gandhinag</v>
          </cell>
          <cell r="K173" t="str">
            <v>01</v>
          </cell>
          <cell r="L173" t="str">
            <v xml:space="preserve">Water               </v>
          </cell>
          <cell r="M173" t="str">
            <v>05</v>
          </cell>
          <cell r="N173" t="str">
            <v xml:space="preserve">GUJARAT             </v>
          </cell>
        </row>
        <row r="174">
          <cell r="A174" t="str">
            <v>00637</v>
          </cell>
          <cell r="B174">
            <v>10000001</v>
          </cell>
          <cell r="C174">
            <v>10000637</v>
          </cell>
          <cell r="D174" t="str">
            <v>KUBADHAROL PIPELINE PROJECT (GUJARATH)(GROSS BILLS</v>
          </cell>
          <cell r="E174" t="str">
            <v>00637</v>
          </cell>
          <cell r="F174" t="str">
            <v xml:space="preserve">KUBADHAROL PIPELINE PROJECT (GUJARATH)            </v>
          </cell>
          <cell r="H174">
            <v>1425947</v>
          </cell>
          <cell r="I174" t="str">
            <v>011</v>
          </cell>
          <cell r="J174" t="str">
            <v>Gujarat  - Gandhinag</v>
          </cell>
          <cell r="K174" t="str">
            <v>01</v>
          </cell>
          <cell r="L174" t="str">
            <v xml:space="preserve">Water               </v>
          </cell>
          <cell r="M174" t="str">
            <v>05</v>
          </cell>
          <cell r="N174" t="str">
            <v xml:space="preserve">GUJARAT             </v>
          </cell>
        </row>
        <row r="175">
          <cell r="A175" t="str">
            <v>00639</v>
          </cell>
          <cell r="B175">
            <v>10000001</v>
          </cell>
          <cell r="C175">
            <v>10000639</v>
          </cell>
          <cell r="D175" t="str">
            <v>PGCIL -  KISHANPUR TO WAGOORA T/L 400KV  PEERPANJA</v>
          </cell>
          <cell r="E175" t="str">
            <v>00639</v>
          </cell>
          <cell r="F175" t="str">
            <v>PGCIL -  KISHANPUR TO WAGOORA T/L 400KV  PEERPANJA</v>
          </cell>
          <cell r="H175">
            <v>2720174</v>
          </cell>
          <cell r="I175" t="str">
            <v>033</v>
          </cell>
          <cell r="J175" t="str">
            <v>Uttar Pradesh  - Luc</v>
          </cell>
          <cell r="K175" t="str">
            <v>03</v>
          </cell>
          <cell r="L175" t="str">
            <v xml:space="preserve">Power               </v>
          </cell>
          <cell r="M175" t="str">
            <v>20</v>
          </cell>
          <cell r="N175" t="str">
            <v xml:space="preserve">JAMMU AND KASHMIR   </v>
          </cell>
        </row>
        <row r="176">
          <cell r="A176" t="str">
            <v>00640</v>
          </cell>
          <cell r="B176">
            <v>10000001</v>
          </cell>
          <cell r="C176">
            <v>10000640</v>
          </cell>
          <cell r="D176" t="str">
            <v xml:space="preserve">MALEBENNUR WATER SUPPLY SCHEME  (KARNATAKA)(GROSS </v>
          </cell>
          <cell r="E176" t="str">
            <v>00640</v>
          </cell>
          <cell r="F176" t="str">
            <v xml:space="preserve">MALEBENNUR WATER SUPPLY SCHEME  (KARNATAKA)       </v>
          </cell>
          <cell r="H176">
            <v>80781806</v>
          </cell>
          <cell r="I176" t="str">
            <v>016</v>
          </cell>
          <cell r="J176" t="str">
            <v>Karnataka  - Bangalo</v>
          </cell>
          <cell r="K176" t="str">
            <v>01</v>
          </cell>
          <cell r="L176" t="str">
            <v xml:space="preserve">Water               </v>
          </cell>
          <cell r="M176" t="str">
            <v>02</v>
          </cell>
          <cell r="N176" t="str">
            <v xml:space="preserve">KARNATAKA           </v>
          </cell>
        </row>
        <row r="177">
          <cell r="A177" t="str">
            <v>00642</v>
          </cell>
          <cell r="B177">
            <v>10000001</v>
          </cell>
          <cell r="C177">
            <v>10000642</v>
          </cell>
          <cell r="D177" t="str">
            <v>EURO-IV OF CHENNAI PETROLEUM CORPORATION LTD (TAMI</v>
          </cell>
          <cell r="E177" t="str">
            <v>00642</v>
          </cell>
          <cell r="F177" t="str">
            <v>EURO-IV OF CHENNAI PETROLEUM CORPORATION LTD (TAMI</v>
          </cell>
          <cell r="H177">
            <v>35273465.25</v>
          </cell>
          <cell r="I177" t="str">
            <v>030</v>
          </cell>
          <cell r="J177" t="str">
            <v>Tamil Nadu  - Chenna</v>
          </cell>
          <cell r="K177" t="str">
            <v>02</v>
          </cell>
          <cell r="L177" t="str">
            <v>Building &amp; Infrastru</v>
          </cell>
          <cell r="M177" t="str">
            <v>03</v>
          </cell>
          <cell r="N177" t="str">
            <v xml:space="preserve">TAMIL NADU          </v>
          </cell>
        </row>
        <row r="178">
          <cell r="A178" t="str">
            <v>00643</v>
          </cell>
          <cell r="B178">
            <v>10000001</v>
          </cell>
          <cell r="C178">
            <v>10000643</v>
          </cell>
          <cell r="D178" t="str">
            <v>ROAD OVER BRIDGE - PERAMBUR IN DN.37 &amp; 38 ZONE - I</v>
          </cell>
          <cell r="E178" t="str">
            <v>00643</v>
          </cell>
          <cell r="F178" t="str">
            <v>ROAD OVER BRIDGE - PERAMBUR IN DN.37 &amp; 38 ZONE - I</v>
          </cell>
          <cell r="H178">
            <v>43070813</v>
          </cell>
          <cell r="I178" t="str">
            <v>030</v>
          </cell>
          <cell r="J178" t="str">
            <v>Tamil Nadu  - Chenna</v>
          </cell>
          <cell r="K178" t="str">
            <v>04</v>
          </cell>
          <cell r="L178" t="str">
            <v xml:space="preserve">Transport           </v>
          </cell>
          <cell r="M178" t="str">
            <v>03</v>
          </cell>
          <cell r="N178" t="str">
            <v xml:space="preserve">TAMIL NADU          </v>
          </cell>
        </row>
        <row r="179">
          <cell r="A179" t="str">
            <v>00644</v>
          </cell>
          <cell r="B179">
            <v>10000001</v>
          </cell>
          <cell r="C179">
            <v>10000644</v>
          </cell>
          <cell r="D179" t="str">
            <v xml:space="preserve">PRIDE MALLS - BANGALORE (KARNATAKA )(GROSS BILLS) </v>
          </cell>
          <cell r="E179" t="str">
            <v>00644</v>
          </cell>
          <cell r="F179" t="str">
            <v xml:space="preserve">PRIDE MALLS - BANGALORE (KARNATAKA )              </v>
          </cell>
          <cell r="H179">
            <v>69377289.870000005</v>
          </cell>
          <cell r="I179" t="str">
            <v>016</v>
          </cell>
          <cell r="J179" t="str">
            <v>Karnataka  - Bangalo</v>
          </cell>
          <cell r="K179" t="str">
            <v>02</v>
          </cell>
          <cell r="L179" t="str">
            <v>Building &amp; Infrastru</v>
          </cell>
          <cell r="M179" t="str">
            <v>02</v>
          </cell>
          <cell r="N179" t="str">
            <v xml:space="preserve">KARNATAKA           </v>
          </cell>
        </row>
        <row r="180">
          <cell r="A180" t="str">
            <v>00645</v>
          </cell>
          <cell r="B180">
            <v>10000001</v>
          </cell>
          <cell r="C180">
            <v>10000645</v>
          </cell>
          <cell r="D180" t="str">
            <v>NTPC -KORBA -RURAL ELECTRIFICATION (CHHATTISGARH)(</v>
          </cell>
          <cell r="E180" t="str">
            <v>00645</v>
          </cell>
          <cell r="F180" t="str">
            <v xml:space="preserve">NTPC -KORBA -RURAL ELECTRIFICATION (CHHATTISGARH) </v>
          </cell>
          <cell r="H180">
            <v>89441296.819999993</v>
          </cell>
          <cell r="I180" t="str">
            <v>006</v>
          </cell>
          <cell r="J180" t="str">
            <v>Chhattisgarh  -Bilas</v>
          </cell>
          <cell r="K180" t="str">
            <v>03</v>
          </cell>
          <cell r="L180" t="str">
            <v xml:space="preserve">Power               </v>
          </cell>
          <cell r="M180" t="str">
            <v>09</v>
          </cell>
          <cell r="N180" t="str">
            <v xml:space="preserve">CHHATTISGARH        </v>
          </cell>
        </row>
        <row r="181">
          <cell r="A181" t="str">
            <v>00646</v>
          </cell>
          <cell r="B181">
            <v>10000001</v>
          </cell>
          <cell r="C181">
            <v>10000646</v>
          </cell>
          <cell r="D181" t="str">
            <v>NTPC -BILASPUR -RURAL ELECTRIFICATION (CHHATTISGAR</v>
          </cell>
          <cell r="E181" t="str">
            <v>00646</v>
          </cell>
          <cell r="F181" t="str">
            <v>NTPC -BILASPUR -RURAL ELECTRIFICATION (CHHATTISGAR</v>
          </cell>
          <cell r="H181">
            <v>120465665.53</v>
          </cell>
          <cell r="I181" t="str">
            <v>006</v>
          </cell>
          <cell r="J181" t="str">
            <v>Chhattisgarh  -Bilas</v>
          </cell>
          <cell r="K181" t="str">
            <v>03</v>
          </cell>
          <cell r="L181" t="str">
            <v xml:space="preserve">Power               </v>
          </cell>
          <cell r="M181" t="str">
            <v>09</v>
          </cell>
          <cell r="N181" t="str">
            <v xml:space="preserve">CHHATTISGARH        </v>
          </cell>
        </row>
        <row r="182">
          <cell r="A182" t="str">
            <v>00647</v>
          </cell>
          <cell r="B182">
            <v>10000001</v>
          </cell>
          <cell r="C182">
            <v>10000647</v>
          </cell>
          <cell r="D182" t="str">
            <v>BMTC-YESHWANTHPUR - PKG-04 (KARNATAKA )(GROSS BILL</v>
          </cell>
          <cell r="E182" t="str">
            <v>00647</v>
          </cell>
          <cell r="F182" t="str">
            <v xml:space="preserve">BMTC-YESHWANTHPUR - PKG-04 (KARNATAKA )           </v>
          </cell>
          <cell r="H182">
            <v>128215901</v>
          </cell>
          <cell r="I182" t="str">
            <v>016</v>
          </cell>
          <cell r="J182" t="str">
            <v>Karnataka  - Bangalo</v>
          </cell>
          <cell r="K182" t="str">
            <v>02</v>
          </cell>
          <cell r="L182" t="str">
            <v>Building &amp; Infrastru</v>
          </cell>
          <cell r="M182" t="str">
            <v>02</v>
          </cell>
          <cell r="N182" t="str">
            <v xml:space="preserve">KARNATAKA           </v>
          </cell>
        </row>
        <row r="183">
          <cell r="A183" t="str">
            <v>00648</v>
          </cell>
          <cell r="B183">
            <v>10000001</v>
          </cell>
          <cell r="C183">
            <v>10000648</v>
          </cell>
          <cell r="D183" t="str">
            <v>BODHGAYA TO SHERGATI  - 132 LINK LINE (BIHAR)(GROS</v>
          </cell>
          <cell r="E183" t="str">
            <v>00648</v>
          </cell>
          <cell r="F183" t="str">
            <v xml:space="preserve">BODHGAYA TO SHERGATI  - 132 LINK LINE (BIHAR)     </v>
          </cell>
          <cell r="H183">
            <v>31331301</v>
          </cell>
          <cell r="I183" t="str">
            <v>004</v>
          </cell>
          <cell r="J183" t="str">
            <v xml:space="preserve">BIHAR  - PATNA      </v>
          </cell>
          <cell r="K183" t="str">
            <v>03</v>
          </cell>
          <cell r="L183" t="str">
            <v xml:space="preserve">Power               </v>
          </cell>
          <cell r="M183" t="str">
            <v>16</v>
          </cell>
          <cell r="N183" t="str">
            <v xml:space="preserve">BIHAR               </v>
          </cell>
        </row>
        <row r="184">
          <cell r="A184" t="str">
            <v>00649</v>
          </cell>
          <cell r="B184">
            <v>10000001</v>
          </cell>
          <cell r="C184">
            <v>10000649</v>
          </cell>
          <cell r="D184" t="str">
            <v>FATUHA TO GAIGHAT  132 LINK LINE (BIHAR)(GROSS BIL</v>
          </cell>
          <cell r="E184" t="str">
            <v>00649</v>
          </cell>
          <cell r="F184" t="str">
            <v xml:space="preserve">FATUHA TO GAIGHAT  132 LINK LINE (BIHAR)          </v>
          </cell>
          <cell r="H184">
            <v>35179305</v>
          </cell>
          <cell r="I184" t="str">
            <v>004</v>
          </cell>
          <cell r="J184" t="str">
            <v xml:space="preserve">BIHAR  - PATNA      </v>
          </cell>
          <cell r="K184" t="str">
            <v>03</v>
          </cell>
          <cell r="L184" t="str">
            <v xml:space="preserve">Power               </v>
          </cell>
          <cell r="M184" t="str">
            <v>16</v>
          </cell>
          <cell r="N184" t="str">
            <v xml:space="preserve">BIHAR               </v>
          </cell>
        </row>
        <row r="185">
          <cell r="A185" t="str">
            <v>00650</v>
          </cell>
          <cell r="B185">
            <v>10000001</v>
          </cell>
          <cell r="C185">
            <v>10000650</v>
          </cell>
          <cell r="D185" t="str">
            <v xml:space="preserve">SHERGHATI SUBSTATION (BIHAR)(GROSS BILLS)         </v>
          </cell>
          <cell r="E185" t="str">
            <v>00650</v>
          </cell>
          <cell r="F185" t="str">
            <v xml:space="preserve">SHERGHATI SUBSTATION (BIHAR)                      </v>
          </cell>
          <cell r="H185">
            <v>5885375</v>
          </cell>
          <cell r="I185" t="str">
            <v>004</v>
          </cell>
          <cell r="J185" t="str">
            <v xml:space="preserve">BIHAR  - PATNA      </v>
          </cell>
          <cell r="K185" t="str">
            <v>03</v>
          </cell>
          <cell r="L185" t="str">
            <v xml:space="preserve">Power               </v>
          </cell>
          <cell r="M185" t="str">
            <v>16</v>
          </cell>
          <cell r="N185" t="str">
            <v xml:space="preserve">BIHAR               </v>
          </cell>
        </row>
        <row r="186">
          <cell r="A186" t="str">
            <v>00652</v>
          </cell>
          <cell r="B186">
            <v>10000001</v>
          </cell>
          <cell r="C186">
            <v>10000652</v>
          </cell>
          <cell r="D186" t="str">
            <v>RAMSARUP LOHH UDYOG LIMITED - KHARAGPUR (WEST BENG</v>
          </cell>
          <cell r="E186" t="str">
            <v>00652</v>
          </cell>
          <cell r="F186" t="str">
            <v>RAMSARUP LOHH UDYOG LIMITED - KHARAGPUR (WEST BENG</v>
          </cell>
          <cell r="H186">
            <v>35766198</v>
          </cell>
          <cell r="I186" t="str">
            <v>034</v>
          </cell>
          <cell r="J186" t="str">
            <v xml:space="preserve">West Bengal         </v>
          </cell>
          <cell r="K186" t="str">
            <v>02</v>
          </cell>
          <cell r="L186" t="str">
            <v>Building &amp; Infrastru</v>
          </cell>
          <cell r="M186" t="str">
            <v>07</v>
          </cell>
          <cell r="N186" t="str">
            <v xml:space="preserve">WEST BENGAL         </v>
          </cell>
        </row>
        <row r="187">
          <cell r="A187" t="str">
            <v>00653</v>
          </cell>
          <cell r="B187">
            <v>10000001</v>
          </cell>
          <cell r="C187">
            <v>10000653</v>
          </cell>
          <cell r="D187" t="str">
            <v xml:space="preserve">SHEIKHPURA TOWN - PHED - (BIHAR)(GROSS BILLS)     </v>
          </cell>
          <cell r="E187" t="str">
            <v>00653</v>
          </cell>
          <cell r="F187" t="str">
            <v xml:space="preserve">SHEIKHPURA TOWN - PHED - (BIHAR)                  </v>
          </cell>
          <cell r="H187">
            <v>23427416</v>
          </cell>
          <cell r="I187" t="str">
            <v>004</v>
          </cell>
          <cell r="J187" t="str">
            <v xml:space="preserve">BIHAR  - PATNA      </v>
          </cell>
          <cell r="K187" t="str">
            <v>01</v>
          </cell>
          <cell r="L187" t="str">
            <v xml:space="preserve">Water               </v>
          </cell>
          <cell r="M187" t="str">
            <v>16</v>
          </cell>
          <cell r="N187" t="str">
            <v xml:space="preserve">BIHAR               </v>
          </cell>
        </row>
        <row r="188">
          <cell r="A188" t="str">
            <v>00654</v>
          </cell>
          <cell r="B188">
            <v>10000001</v>
          </cell>
          <cell r="C188">
            <v>10000654</v>
          </cell>
          <cell r="D188" t="str">
            <v>EURO-IV CPCL STRUCTURAL  PROJECTS (TAMILNADU)(GROS</v>
          </cell>
          <cell r="E188" t="str">
            <v>00654</v>
          </cell>
          <cell r="F188" t="str">
            <v xml:space="preserve">EURO-IV CPCL STRUCTURAL  PROJECTS (TAMILNADU)     </v>
          </cell>
          <cell r="H188">
            <v>39940221</v>
          </cell>
          <cell r="I188" t="str">
            <v>030</v>
          </cell>
          <cell r="J188" t="str">
            <v>Tamil Nadu  - Chenna</v>
          </cell>
          <cell r="K188" t="str">
            <v>02</v>
          </cell>
          <cell r="L188" t="str">
            <v>Building &amp; Infrastru</v>
          </cell>
          <cell r="M188" t="str">
            <v>03</v>
          </cell>
          <cell r="N188" t="str">
            <v xml:space="preserve">TAMIL NADU          </v>
          </cell>
        </row>
        <row r="189">
          <cell r="A189" t="str">
            <v>00655</v>
          </cell>
          <cell r="B189">
            <v>10000001</v>
          </cell>
          <cell r="C189">
            <v>10000655</v>
          </cell>
          <cell r="D189" t="str">
            <v>KISHANGANJ  WATER SUPPLY SCHEME (PHED-GOVT OF BIHA</v>
          </cell>
          <cell r="E189" t="str">
            <v>00655</v>
          </cell>
          <cell r="F189" t="str">
            <v>KISHANGANJ  WATER SUPPLY SCHEME (PHED-GOVT OF BIHA</v>
          </cell>
          <cell r="H189">
            <v>14064763</v>
          </cell>
          <cell r="I189" t="str">
            <v>004</v>
          </cell>
          <cell r="J189" t="str">
            <v xml:space="preserve">BIHAR  - PATNA      </v>
          </cell>
          <cell r="K189" t="str">
            <v>01</v>
          </cell>
          <cell r="L189" t="str">
            <v xml:space="preserve">Water               </v>
          </cell>
          <cell r="M189" t="str">
            <v>16</v>
          </cell>
          <cell r="N189" t="str">
            <v xml:space="preserve">BIHAR               </v>
          </cell>
        </row>
        <row r="190">
          <cell r="A190" t="str">
            <v>00656</v>
          </cell>
          <cell r="B190">
            <v>10000001</v>
          </cell>
          <cell r="C190">
            <v>10000656</v>
          </cell>
          <cell r="D190" t="str">
            <v>PRANAHITHA -CHEVELLA L.I.S.LINK -III - PKG - 9(GRO</v>
          </cell>
          <cell r="E190" t="str">
            <v>00656</v>
          </cell>
          <cell r="F190" t="str">
            <v xml:space="preserve">PRANAHITHA -CHEVELLA L.I.S.LINK -III - PKG - 9    </v>
          </cell>
          <cell r="H190">
            <v>24932930</v>
          </cell>
          <cell r="I190" t="str">
            <v>037</v>
          </cell>
          <cell r="J190" t="str">
            <v xml:space="preserve">Irrigation          </v>
          </cell>
          <cell r="K190" t="str">
            <v>05</v>
          </cell>
          <cell r="L190" t="str">
            <v xml:space="preserve">Irrigation          </v>
          </cell>
          <cell r="M190" t="str">
            <v>01</v>
          </cell>
          <cell r="N190" t="str">
            <v xml:space="preserve">ANDHRA PRADESH      </v>
          </cell>
        </row>
        <row r="191">
          <cell r="A191" t="str">
            <v>00657</v>
          </cell>
          <cell r="B191">
            <v>10000001</v>
          </cell>
          <cell r="C191">
            <v>10000657</v>
          </cell>
          <cell r="D191" t="str">
            <v>IGCARL PHASE - II - PULIVENDULA   (A. P)(GROSS BIL</v>
          </cell>
          <cell r="E191" t="str">
            <v>00657</v>
          </cell>
          <cell r="F191" t="str">
            <v xml:space="preserve">IGCARL PHASE - II - PULIVENDULA   (A. P)          </v>
          </cell>
          <cell r="H191">
            <v>173928515</v>
          </cell>
          <cell r="I191" t="str">
            <v>001</v>
          </cell>
          <cell r="J191" t="str">
            <v>ANDHRA PRADESH  - HY</v>
          </cell>
          <cell r="K191" t="str">
            <v>02</v>
          </cell>
          <cell r="L191" t="str">
            <v>Building &amp; Infrastru</v>
          </cell>
          <cell r="M191" t="str">
            <v>01</v>
          </cell>
          <cell r="N191" t="str">
            <v xml:space="preserve">ANDHRA PRADESH      </v>
          </cell>
        </row>
        <row r="192">
          <cell r="A192" t="str">
            <v>00658</v>
          </cell>
          <cell r="B192">
            <v>10000001</v>
          </cell>
          <cell r="C192">
            <v>10000658</v>
          </cell>
          <cell r="D192" t="str">
            <v>RHPL - SEZ PROJECT - BATANAGAR (WEST BENGAL)(GROSS</v>
          </cell>
          <cell r="E192" t="str">
            <v>00658</v>
          </cell>
          <cell r="F192" t="str">
            <v xml:space="preserve">RHPL - SEZ PROJECT - BATANAGAR (WEST BENGAL)      </v>
          </cell>
          <cell r="H192">
            <v>10771920</v>
          </cell>
          <cell r="I192" t="str">
            <v>034</v>
          </cell>
          <cell r="J192" t="str">
            <v xml:space="preserve">West Bengal         </v>
          </cell>
          <cell r="K192" t="str">
            <v>02</v>
          </cell>
          <cell r="L192" t="str">
            <v>Building &amp; Infrastru</v>
          </cell>
          <cell r="M192" t="str">
            <v>07</v>
          </cell>
          <cell r="N192" t="str">
            <v xml:space="preserve">WEST BENGAL         </v>
          </cell>
        </row>
        <row r="193">
          <cell r="A193" t="str">
            <v>00659</v>
          </cell>
          <cell r="B193">
            <v>10000001</v>
          </cell>
          <cell r="C193">
            <v>10000659</v>
          </cell>
          <cell r="D193" t="str">
            <v>PUNASA LIFT IRRIGATION (MADYA PRADESH)(GROSS BILLS</v>
          </cell>
          <cell r="E193" t="str">
            <v>00659</v>
          </cell>
          <cell r="F193" t="str">
            <v xml:space="preserve">PUNASA LIFT IRRIGATION (MADYA PRADESH)            </v>
          </cell>
          <cell r="H193">
            <v>866888538</v>
          </cell>
          <cell r="I193" t="str">
            <v>037</v>
          </cell>
          <cell r="J193" t="str">
            <v xml:space="preserve">Irrigation          </v>
          </cell>
          <cell r="K193" t="str">
            <v>05</v>
          </cell>
          <cell r="L193" t="str">
            <v xml:space="preserve">Irrigation          </v>
          </cell>
          <cell r="M193" t="str">
            <v>08</v>
          </cell>
          <cell r="N193" t="str">
            <v xml:space="preserve">MADHYA PRADESH      </v>
          </cell>
        </row>
        <row r="194">
          <cell r="A194" t="str">
            <v>00661</v>
          </cell>
          <cell r="B194">
            <v>10000001</v>
          </cell>
          <cell r="C194">
            <v>10000661</v>
          </cell>
          <cell r="D194" t="str">
            <v xml:space="preserve">TUSANAMI VICTIMS - PUDUCHERRY STATE(GROSS BILLS)  </v>
          </cell>
          <cell r="E194" t="str">
            <v>00661</v>
          </cell>
          <cell r="F194" t="str">
            <v xml:space="preserve">TUSANAMI VICTIMS - PUDUCHERRY STATE               </v>
          </cell>
          <cell r="H194">
            <v>75172474</v>
          </cell>
          <cell r="I194" t="str">
            <v>030</v>
          </cell>
          <cell r="J194" t="str">
            <v>Tamil Nadu  - Chenna</v>
          </cell>
          <cell r="K194" t="str">
            <v>02</v>
          </cell>
          <cell r="L194" t="str">
            <v>Building &amp; Infrastru</v>
          </cell>
          <cell r="M194" t="str">
            <v>33</v>
          </cell>
          <cell r="N194" t="str">
            <v xml:space="preserve">PONDICHERRY         </v>
          </cell>
        </row>
        <row r="195">
          <cell r="A195" t="str">
            <v>00662</v>
          </cell>
          <cell r="B195">
            <v>10000001</v>
          </cell>
          <cell r="C195">
            <v>10000662</v>
          </cell>
          <cell r="D195" t="str">
            <v xml:space="preserve">NTPC - UTTARDINAJPUR -WEST BENGAL(GROSS BILLS)    </v>
          </cell>
          <cell r="E195" t="str">
            <v>00662</v>
          </cell>
          <cell r="F195" t="str">
            <v xml:space="preserve">NTPC - UTTARDINAJPUR -WEST BENGAL                 </v>
          </cell>
          <cell r="H195">
            <v>77169703</v>
          </cell>
          <cell r="I195" t="str">
            <v>034</v>
          </cell>
          <cell r="J195" t="str">
            <v xml:space="preserve">West Bengal         </v>
          </cell>
          <cell r="K195" t="str">
            <v>03</v>
          </cell>
          <cell r="L195" t="str">
            <v xml:space="preserve">Power               </v>
          </cell>
          <cell r="M195" t="str">
            <v>07</v>
          </cell>
          <cell r="N195" t="str">
            <v xml:space="preserve">WEST BENGAL         </v>
          </cell>
        </row>
        <row r="196">
          <cell r="A196" t="str">
            <v>00663</v>
          </cell>
          <cell r="B196">
            <v>10000001</v>
          </cell>
          <cell r="C196">
            <v>10000663</v>
          </cell>
          <cell r="D196" t="str">
            <v>PRANAHITHA -CHEVELLA L.I.S.LINK -VII - PKG - 20(GR</v>
          </cell>
          <cell r="E196" t="str">
            <v>00663</v>
          </cell>
          <cell r="F196" t="str">
            <v xml:space="preserve">PRANAHITHA -CHEVELLA L.I.S.LINK -VII - PKG - 20   </v>
          </cell>
          <cell r="H196">
            <v>79410000</v>
          </cell>
          <cell r="I196" t="str">
            <v>037</v>
          </cell>
          <cell r="J196" t="str">
            <v xml:space="preserve">Irrigation          </v>
          </cell>
          <cell r="K196" t="str">
            <v>05</v>
          </cell>
          <cell r="L196" t="str">
            <v xml:space="preserve">Irrigation          </v>
          </cell>
          <cell r="M196" t="str">
            <v>01</v>
          </cell>
          <cell r="N196" t="str">
            <v xml:space="preserve">ANDHRA PRADESH      </v>
          </cell>
        </row>
        <row r="197">
          <cell r="A197" t="str">
            <v>00664</v>
          </cell>
          <cell r="B197">
            <v>10000001</v>
          </cell>
          <cell r="C197">
            <v>10000664</v>
          </cell>
          <cell r="D197" t="str">
            <v>KOZHIPPILLY JALANIDHI WATER SUPPLY SCHEME (KERALA)</v>
          </cell>
          <cell r="E197" t="str">
            <v>00664</v>
          </cell>
          <cell r="F197" t="str">
            <v>KOZHIPPILLY JALANIDHI WATER SUPPLY SCHEME (KERALA)</v>
          </cell>
          <cell r="H197">
            <v>21270402</v>
          </cell>
          <cell r="I197" t="str">
            <v>017</v>
          </cell>
          <cell r="J197" t="str">
            <v xml:space="preserve">Kerala  - Kochi     </v>
          </cell>
          <cell r="K197" t="str">
            <v>01</v>
          </cell>
          <cell r="L197" t="str">
            <v xml:space="preserve">Water               </v>
          </cell>
          <cell r="M197" t="str">
            <v>12</v>
          </cell>
          <cell r="N197" t="str">
            <v xml:space="preserve">KERALA              </v>
          </cell>
        </row>
        <row r="198">
          <cell r="A198" t="str">
            <v>00665</v>
          </cell>
          <cell r="B198">
            <v>10000001</v>
          </cell>
          <cell r="C198">
            <v>10000665</v>
          </cell>
          <cell r="D198" t="str">
            <v>BMRCL CMH ROAD AND BYAPPANAHALLI (KARNATAKA)(GROSS</v>
          </cell>
          <cell r="E198" t="str">
            <v>00665</v>
          </cell>
          <cell r="F198" t="str">
            <v xml:space="preserve">BMRCL CMH ROAD AND BYAPPANAHALLI (KARNATAKA)      </v>
          </cell>
          <cell r="H198">
            <v>10102601</v>
          </cell>
          <cell r="I198" t="str">
            <v>016</v>
          </cell>
          <cell r="J198" t="str">
            <v>Karnataka  - Bangalo</v>
          </cell>
          <cell r="K198" t="str">
            <v>02</v>
          </cell>
          <cell r="L198" t="str">
            <v>Building &amp; Infrastru</v>
          </cell>
          <cell r="M198" t="str">
            <v>02</v>
          </cell>
          <cell r="N198" t="str">
            <v xml:space="preserve">KARNATAKA           </v>
          </cell>
        </row>
        <row r="199">
          <cell r="A199" t="str">
            <v>00666</v>
          </cell>
          <cell r="B199">
            <v>10000001</v>
          </cell>
          <cell r="C199">
            <v>10000666</v>
          </cell>
          <cell r="D199" t="str">
            <v>BMRCL OLD MADRAS ROAD &amp; ULSOOR (KARNATAKA)(GROSS B</v>
          </cell>
          <cell r="E199" t="str">
            <v>00666</v>
          </cell>
          <cell r="F199" t="str">
            <v xml:space="preserve">BMRCL OLD MADRAS ROAD &amp; ULSOOR (KARNATAKA)        </v>
          </cell>
          <cell r="H199">
            <v>5206648</v>
          </cell>
          <cell r="I199" t="str">
            <v>016</v>
          </cell>
          <cell r="J199" t="str">
            <v>Karnataka  - Bangalo</v>
          </cell>
          <cell r="K199" t="str">
            <v>02</v>
          </cell>
          <cell r="L199" t="str">
            <v>Building &amp; Infrastru</v>
          </cell>
          <cell r="M199" t="str">
            <v>02</v>
          </cell>
          <cell r="N199" t="str">
            <v xml:space="preserve">KARNATAKA           </v>
          </cell>
        </row>
        <row r="200">
          <cell r="A200" t="str">
            <v>00667</v>
          </cell>
          <cell r="B200">
            <v>10000001</v>
          </cell>
          <cell r="C200">
            <v>10000667</v>
          </cell>
          <cell r="D200" t="str">
            <v>HINDUSTAN DORR OLIVER  - RCF - CHEMBUR (MUMBAI)(GR</v>
          </cell>
          <cell r="E200" t="str">
            <v>00667</v>
          </cell>
          <cell r="F200" t="str">
            <v>HINDUSTAN DORR OLIVER LTD - RCF - CHEMBUR (MUMBAI)</v>
          </cell>
          <cell r="H200">
            <v>6676554</v>
          </cell>
          <cell r="I200" t="str">
            <v>020</v>
          </cell>
          <cell r="J200" t="str">
            <v xml:space="preserve">Maharashtra  - Pune </v>
          </cell>
          <cell r="K200" t="str">
            <v>02</v>
          </cell>
          <cell r="L200" t="str">
            <v>Building &amp; Infrastru</v>
          </cell>
          <cell r="M200" t="str">
            <v>04</v>
          </cell>
          <cell r="N200" t="str">
            <v xml:space="preserve">MAHARASHTRA         </v>
          </cell>
        </row>
        <row r="201">
          <cell r="A201" t="str">
            <v>00668</v>
          </cell>
          <cell r="B201">
            <v>10000001</v>
          </cell>
          <cell r="C201">
            <v>10000668</v>
          </cell>
          <cell r="D201" t="str">
            <v xml:space="preserve">CIDCO EXHIBITION CENTRE (MUMBAI)(GROSS BILLS)     </v>
          </cell>
          <cell r="E201" t="str">
            <v>00668</v>
          </cell>
          <cell r="F201" t="str">
            <v xml:space="preserve">CIDCO EXHIBITION CENTRE (MUMBAI)                  </v>
          </cell>
          <cell r="H201">
            <v>52526266</v>
          </cell>
          <cell r="I201" t="str">
            <v>020</v>
          </cell>
          <cell r="J201" t="str">
            <v xml:space="preserve">Maharashtra  - Pune </v>
          </cell>
          <cell r="K201" t="str">
            <v>02</v>
          </cell>
          <cell r="L201" t="str">
            <v>Building &amp; Infrastru</v>
          </cell>
          <cell r="M201" t="str">
            <v>04</v>
          </cell>
          <cell r="N201" t="str">
            <v xml:space="preserve">MAHARASHTRA         </v>
          </cell>
        </row>
        <row r="202">
          <cell r="A202" t="str">
            <v>00669</v>
          </cell>
          <cell r="B202">
            <v>10000001</v>
          </cell>
          <cell r="C202">
            <v>10000669</v>
          </cell>
          <cell r="D202" t="str">
            <v>HUNGUND -KUWS &amp; DRAINAGE BOARD (KARNATAKA)(GROSS B</v>
          </cell>
          <cell r="E202" t="str">
            <v>00669</v>
          </cell>
          <cell r="F202" t="str">
            <v xml:space="preserve">HUNGUND -KUWS &amp; DRAINAGE BOARD (KARNATAKA)        </v>
          </cell>
          <cell r="H202">
            <v>21701898</v>
          </cell>
          <cell r="I202" t="str">
            <v>016</v>
          </cell>
          <cell r="J202" t="str">
            <v>Karnataka  - Bangalo</v>
          </cell>
          <cell r="K202" t="str">
            <v>01</v>
          </cell>
          <cell r="L202" t="str">
            <v xml:space="preserve">Water               </v>
          </cell>
          <cell r="M202" t="str">
            <v>02</v>
          </cell>
          <cell r="N202" t="str">
            <v xml:space="preserve">KARNATAKA           </v>
          </cell>
        </row>
        <row r="203">
          <cell r="A203" t="str">
            <v>00670</v>
          </cell>
          <cell r="B203">
            <v>10000001</v>
          </cell>
          <cell r="C203">
            <v>10000670</v>
          </cell>
          <cell r="D203" t="str">
            <v>GURU GOBIND SINGH REFINERY PROJECT -BATHINDA (PUNJ</v>
          </cell>
          <cell r="E203" t="str">
            <v>00670</v>
          </cell>
          <cell r="F203" t="str">
            <v>GURU GOBIND SINGH REFINERY PROJECT -BATHINDA (PUNJ</v>
          </cell>
          <cell r="H203">
            <v>53996762</v>
          </cell>
          <cell r="I203" t="str">
            <v>009</v>
          </cell>
          <cell r="J203" t="str">
            <v xml:space="preserve">Delhi               </v>
          </cell>
          <cell r="K203" t="str">
            <v>02</v>
          </cell>
          <cell r="L203" t="str">
            <v>Building &amp; Infrastru</v>
          </cell>
          <cell r="M203" t="str">
            <v>10</v>
          </cell>
          <cell r="N203" t="str">
            <v xml:space="preserve">PUNJAB              </v>
          </cell>
        </row>
        <row r="204">
          <cell r="A204" t="str">
            <v>00671</v>
          </cell>
          <cell r="B204">
            <v>10000001</v>
          </cell>
          <cell r="C204">
            <v>10000671</v>
          </cell>
          <cell r="D204" t="str">
            <v>S.G.P.G.I-TRAUMA CENTRE AT LUCKNOW (UTTAR PRADESH)</v>
          </cell>
          <cell r="E204" t="str">
            <v>00671</v>
          </cell>
          <cell r="F204" t="str">
            <v>S.G.P.G.I-TRAUMA CENTRE AT LUCKNOW (UTTAR PRADESH)</v>
          </cell>
          <cell r="H204">
            <v>33979554</v>
          </cell>
          <cell r="I204" t="str">
            <v>033</v>
          </cell>
          <cell r="J204" t="str">
            <v>Uttar Pradesh  - Luc</v>
          </cell>
          <cell r="K204" t="str">
            <v>02</v>
          </cell>
          <cell r="L204" t="str">
            <v>Building &amp; Infrastru</v>
          </cell>
          <cell r="M204" t="str">
            <v>15</v>
          </cell>
          <cell r="N204" t="str">
            <v xml:space="preserve">UTTAR PRADESH       </v>
          </cell>
        </row>
        <row r="205">
          <cell r="A205" t="str">
            <v>00672</v>
          </cell>
          <cell r="B205">
            <v>10000001</v>
          </cell>
          <cell r="C205">
            <v>10000672</v>
          </cell>
          <cell r="D205" t="str">
            <v>COROMANDAL FERTILIZERS LTD -  BELT FILTER BUILDING</v>
          </cell>
          <cell r="E205" t="str">
            <v>00672</v>
          </cell>
          <cell r="F205" t="str">
            <v>COROMANDAL FERTILIZERS LTD -  BELT FILTER BUILDING</v>
          </cell>
          <cell r="H205">
            <v>3107208</v>
          </cell>
          <cell r="I205" t="str">
            <v>001</v>
          </cell>
          <cell r="J205" t="str">
            <v>ANDHRA PRADESH  - HY</v>
          </cell>
          <cell r="K205" t="str">
            <v>02</v>
          </cell>
          <cell r="L205" t="str">
            <v>Building &amp; Infrastru</v>
          </cell>
          <cell r="M205" t="str">
            <v>01</v>
          </cell>
          <cell r="N205" t="str">
            <v xml:space="preserve">ANDHRA PRADESH      </v>
          </cell>
        </row>
        <row r="206">
          <cell r="A206" t="str">
            <v>00681</v>
          </cell>
          <cell r="B206">
            <v>10000001</v>
          </cell>
          <cell r="C206">
            <v>10000681</v>
          </cell>
          <cell r="D206" t="str">
            <v>ADB-PKG-11  GARLYABAND TO BARDUIA - IVRCL (CHHATTI</v>
          </cell>
          <cell r="E206" t="str">
            <v>00681</v>
          </cell>
          <cell r="F206" t="str">
            <v>ADB-PKG-11  GARLYABAND TO BARDUIA - IVRCL (CHHATTI</v>
          </cell>
          <cell r="H206">
            <v>20555831</v>
          </cell>
          <cell r="I206" t="str">
            <v>006</v>
          </cell>
          <cell r="J206" t="str">
            <v>Chhattisgarh  -Bilas</v>
          </cell>
          <cell r="K206" t="str">
            <v>04</v>
          </cell>
          <cell r="L206" t="str">
            <v xml:space="preserve">Transport           </v>
          </cell>
          <cell r="M206" t="str">
            <v>09</v>
          </cell>
          <cell r="N206" t="str">
            <v xml:space="preserve">CHHATTISGARH        </v>
          </cell>
        </row>
        <row r="207">
          <cell r="A207" t="str">
            <v>20013</v>
          </cell>
          <cell r="B207">
            <v>10020001</v>
          </cell>
          <cell r="C207">
            <v>10020013</v>
          </cell>
          <cell r="D207" t="str">
            <v xml:space="preserve">VALASARAVAKKAM (GROSS-CEHHANI-ZONE)               </v>
          </cell>
          <cell r="E207" t="str">
            <v>20013</v>
          </cell>
          <cell r="F207" t="str">
            <v xml:space="preserve">VALASARAVAKKAM - CMWSS-CHENNAI                    </v>
          </cell>
          <cell r="H207">
            <v>366679</v>
          </cell>
          <cell r="I207" t="str">
            <v>030</v>
          </cell>
          <cell r="J207" t="str">
            <v>Tamil Nadu  - Chenna</v>
          </cell>
          <cell r="K207" t="str">
            <v>01</v>
          </cell>
          <cell r="L207" t="str">
            <v xml:space="preserve">Water               </v>
          </cell>
          <cell r="M207" t="str">
            <v>03</v>
          </cell>
          <cell r="N207" t="str">
            <v xml:space="preserve">TAMIL NADU          </v>
          </cell>
        </row>
        <row r="208">
          <cell r="A208" t="str">
            <v>20052</v>
          </cell>
          <cell r="B208">
            <v>10020001</v>
          </cell>
          <cell r="C208">
            <v>10020052</v>
          </cell>
          <cell r="D208" t="str">
            <v xml:space="preserve">NPCIL (KAIGA) KARNATAKA(GROSS BILLS)              </v>
          </cell>
          <cell r="E208" t="str">
            <v>20052</v>
          </cell>
          <cell r="F208" t="str">
            <v xml:space="preserve">NPCIL (KAIGA) KARNATAKA                           </v>
          </cell>
          <cell r="H208">
            <v>5830930</v>
          </cell>
          <cell r="I208" t="str">
            <v>016</v>
          </cell>
          <cell r="J208" t="str">
            <v>Karnataka  - Bangalo</v>
          </cell>
          <cell r="K208" t="str">
            <v>02</v>
          </cell>
          <cell r="L208" t="str">
            <v>Building &amp; Infrastru</v>
          </cell>
          <cell r="M208" t="str">
            <v>02</v>
          </cell>
          <cell r="N208" t="str">
            <v xml:space="preserve">KARNATAKA           </v>
          </cell>
        </row>
        <row r="209">
          <cell r="A209" t="str">
            <v>20054</v>
          </cell>
          <cell r="B209">
            <v>10020001</v>
          </cell>
          <cell r="C209">
            <v>10020054</v>
          </cell>
          <cell r="D209" t="str">
            <v xml:space="preserve">ACHAMPETA- CPWS SCHEME (MBNR DIST) GROSS BILL     </v>
          </cell>
          <cell r="E209" t="str">
            <v>20054</v>
          </cell>
          <cell r="F209" t="str">
            <v xml:space="preserve">ACHAMPETA- CPWS SCHEME (MBNR DIST)                </v>
          </cell>
          <cell r="H209">
            <v>22283871</v>
          </cell>
          <cell r="I209" t="str">
            <v>001</v>
          </cell>
          <cell r="J209" t="str">
            <v>ANDHRA PRADESH  - HY</v>
          </cell>
          <cell r="K209" t="str">
            <v>01</v>
          </cell>
          <cell r="L209" t="str">
            <v xml:space="preserve">Water               </v>
          </cell>
          <cell r="M209" t="str">
            <v>01</v>
          </cell>
          <cell r="N209" t="str">
            <v xml:space="preserve">ANDHRA PRADESH      </v>
          </cell>
        </row>
        <row r="210">
          <cell r="A210" t="str">
            <v>20085</v>
          </cell>
          <cell r="B210">
            <v>10020001</v>
          </cell>
          <cell r="C210">
            <v>10020085</v>
          </cell>
          <cell r="D210" t="str">
            <v xml:space="preserve">SOUTHERN RAILWAY-PUDUKOTTAI TO TIRUMAYAM (GROSS)  </v>
          </cell>
          <cell r="E210" t="str">
            <v>20085</v>
          </cell>
          <cell r="F210" t="str">
            <v xml:space="preserve">SOUTHERN RAILWAY-PUDUKOTTAI TO TIRUMAYAM (CHEN)   </v>
          </cell>
          <cell r="H210">
            <v>2534432</v>
          </cell>
          <cell r="I210" t="str">
            <v>030</v>
          </cell>
          <cell r="J210" t="str">
            <v>Tamil Nadu  - Chenna</v>
          </cell>
          <cell r="K210" t="str">
            <v>04</v>
          </cell>
          <cell r="L210" t="str">
            <v xml:space="preserve">Transport           </v>
          </cell>
          <cell r="M210" t="str">
            <v>03</v>
          </cell>
          <cell r="N210" t="str">
            <v xml:space="preserve">TAMIL NADU          </v>
          </cell>
        </row>
        <row r="211">
          <cell r="A211" t="str">
            <v>20088</v>
          </cell>
          <cell r="B211">
            <v>10020001</v>
          </cell>
          <cell r="C211">
            <v>10020088</v>
          </cell>
          <cell r="D211" t="str">
            <v xml:space="preserve">JUSCO PROJECT - JAMSHEDPUR(GROSS BILLS)           </v>
          </cell>
          <cell r="E211" t="str">
            <v>20088</v>
          </cell>
          <cell r="F211" t="str">
            <v xml:space="preserve">JUSCO PROJECT - JAMSHEDPUR                        </v>
          </cell>
          <cell r="H211">
            <v>2671466.71</v>
          </cell>
          <cell r="I211" t="str">
            <v>034</v>
          </cell>
          <cell r="J211" t="str">
            <v xml:space="preserve">West Bengal         </v>
          </cell>
          <cell r="K211" t="str">
            <v>02</v>
          </cell>
          <cell r="L211" t="str">
            <v>Building &amp; Infrastru</v>
          </cell>
          <cell r="M211" t="str">
            <v>22</v>
          </cell>
          <cell r="N211" t="str">
            <v xml:space="preserve">JHARKHAND           </v>
          </cell>
        </row>
        <row r="212">
          <cell r="A212" t="str">
            <v>20089</v>
          </cell>
          <cell r="B212">
            <v>10020001</v>
          </cell>
          <cell r="C212">
            <v>10020089</v>
          </cell>
          <cell r="D212" t="str">
            <v xml:space="preserve">KUWS&amp;DB - BELGAUM (GROSS BILLS)                   </v>
          </cell>
          <cell r="E212" t="str">
            <v>20089</v>
          </cell>
          <cell r="F212" t="str">
            <v xml:space="preserve">KUWS&amp;DB - BELGAUM                                 </v>
          </cell>
          <cell r="H212">
            <v>56710</v>
          </cell>
          <cell r="I212" t="str">
            <v>016</v>
          </cell>
          <cell r="J212" t="str">
            <v>Karnataka  - Bangalo</v>
          </cell>
          <cell r="K212" t="str">
            <v>01</v>
          </cell>
          <cell r="L212" t="str">
            <v xml:space="preserve">Water               </v>
          </cell>
          <cell r="M212" t="str">
            <v>02</v>
          </cell>
          <cell r="N212" t="str">
            <v xml:space="preserve">KARNATAKA           </v>
          </cell>
        </row>
        <row r="213">
          <cell r="A213" t="str">
            <v>20106</v>
          </cell>
          <cell r="B213">
            <v>10020001</v>
          </cell>
          <cell r="C213">
            <v>10020106</v>
          </cell>
          <cell r="D213" t="str">
            <v>BIDAR GOVT.MEDICAL COLLEGE AND HOSTEL(GROSS BILLS)</v>
          </cell>
          <cell r="E213" t="str">
            <v>20106</v>
          </cell>
          <cell r="F213" t="str">
            <v xml:space="preserve">BIDAR GOVT.MEDICAL COLLEGE AND HOSTEL             </v>
          </cell>
          <cell r="H213">
            <v>14357109</v>
          </cell>
          <cell r="I213" t="str">
            <v>001</v>
          </cell>
          <cell r="J213" t="str">
            <v>ANDHRA PRADESH  - HY</v>
          </cell>
          <cell r="K213" t="str">
            <v>02</v>
          </cell>
          <cell r="L213" t="str">
            <v>Building &amp; Infrastru</v>
          </cell>
          <cell r="M213" t="str">
            <v>02</v>
          </cell>
          <cell r="N213" t="str">
            <v xml:space="preserve">KARNATAKA           </v>
          </cell>
        </row>
        <row r="214">
          <cell r="A214" t="str">
            <v>20118</v>
          </cell>
          <cell r="B214">
            <v>10020001</v>
          </cell>
          <cell r="C214">
            <v>10020118</v>
          </cell>
          <cell r="D214" t="str">
            <v xml:space="preserve">BAGERI KA NAKA PKG (RAJASTHAN) GROSS              </v>
          </cell>
          <cell r="E214" t="str">
            <v>20118</v>
          </cell>
          <cell r="F214" t="str">
            <v xml:space="preserve">BAGERI KA NAKA PKG (RAJASTHAN)                    </v>
          </cell>
          <cell r="H214">
            <v>506167</v>
          </cell>
          <cell r="I214" t="str">
            <v>028</v>
          </cell>
          <cell r="J214" t="str">
            <v xml:space="preserve">Rajasthan  - Jaipur </v>
          </cell>
          <cell r="K214" t="str">
            <v>01</v>
          </cell>
          <cell r="L214" t="str">
            <v xml:space="preserve">Water               </v>
          </cell>
          <cell r="M214" t="str">
            <v>14</v>
          </cell>
          <cell r="N214" t="str">
            <v xml:space="preserve">RAJASTHAN           </v>
          </cell>
        </row>
        <row r="215">
          <cell r="A215" t="str">
            <v>20120</v>
          </cell>
          <cell r="B215">
            <v>10020001</v>
          </cell>
          <cell r="C215">
            <v>10020120</v>
          </cell>
          <cell r="D215" t="str">
            <v>KALWAKURTHY LIFT IRRIGATION SCHEEM STAGE - II(GROS</v>
          </cell>
          <cell r="E215" t="str">
            <v>20120</v>
          </cell>
          <cell r="F215" t="str">
            <v xml:space="preserve">KALWAKURTHY LIFT IRRIGATION SCHEEM STAGE - II     </v>
          </cell>
          <cell r="H215">
            <v>226134414</v>
          </cell>
          <cell r="I215" t="str">
            <v>037</v>
          </cell>
          <cell r="J215" t="str">
            <v xml:space="preserve">Irrigation          </v>
          </cell>
          <cell r="K215" t="str">
            <v>05</v>
          </cell>
          <cell r="L215" t="str">
            <v xml:space="preserve">Irrigation          </v>
          </cell>
          <cell r="M215" t="str">
            <v>01</v>
          </cell>
          <cell r="N215" t="str">
            <v xml:space="preserve">ANDHRA PRADESH      </v>
          </cell>
        </row>
        <row r="216">
          <cell r="A216" t="str">
            <v>20126</v>
          </cell>
          <cell r="B216">
            <v>10020001</v>
          </cell>
          <cell r="C216">
            <v>10020126</v>
          </cell>
          <cell r="D216" t="str">
            <v xml:space="preserve">ADB-PKG-11 R&amp;U OF GARLYABAND TO BARDUIA (GROSS)   </v>
          </cell>
          <cell r="E216" t="str">
            <v>20126</v>
          </cell>
          <cell r="F216" t="str">
            <v xml:space="preserve">ADB-PKG-11 R &amp; U OF GARLYABAND TO BARDUIA         </v>
          </cell>
          <cell r="G216">
            <v>2000452</v>
          </cell>
          <cell r="I216" t="str">
            <v>006</v>
          </cell>
          <cell r="J216" t="str">
            <v>Chhattisgarh  -Bilas</v>
          </cell>
          <cell r="K216" t="str">
            <v>04</v>
          </cell>
          <cell r="L216" t="str">
            <v xml:space="preserve">Transport           </v>
          </cell>
          <cell r="M216" t="str">
            <v>09</v>
          </cell>
          <cell r="N216" t="str">
            <v xml:space="preserve">CHHATTISGARH        </v>
          </cell>
        </row>
        <row r="217">
          <cell r="A217" t="str">
            <v>20131</v>
          </cell>
          <cell r="B217">
            <v>10020001</v>
          </cell>
          <cell r="C217">
            <v>10020131</v>
          </cell>
          <cell r="D217" t="str">
            <v xml:space="preserve">ADB-PKG-6 R &amp; U OF MUNGALI TO PONDI (GROSS)       </v>
          </cell>
          <cell r="E217" t="str">
            <v>20131</v>
          </cell>
          <cell r="F217" t="str">
            <v xml:space="preserve">ADB-PKG-6 R &amp; U OF MUNGALI TO PONDI (C.G) -NB-    </v>
          </cell>
          <cell r="H217">
            <v>74535538</v>
          </cell>
          <cell r="I217" t="str">
            <v>006</v>
          </cell>
          <cell r="J217" t="str">
            <v>Chhattisgarh  -Bilas</v>
          </cell>
          <cell r="K217" t="str">
            <v>04</v>
          </cell>
          <cell r="L217" t="str">
            <v xml:space="preserve">Transport           </v>
          </cell>
          <cell r="M217" t="str">
            <v>09</v>
          </cell>
          <cell r="N217" t="str">
            <v xml:space="preserve">CHHATTISGARH        </v>
          </cell>
        </row>
        <row r="218">
          <cell r="A218" t="str">
            <v>20132</v>
          </cell>
          <cell r="B218">
            <v>10020001</v>
          </cell>
          <cell r="C218">
            <v>10020132</v>
          </cell>
          <cell r="D218" t="str">
            <v xml:space="preserve">STP SEMMENCHERY - CHENNAI (GROSS)                 </v>
          </cell>
          <cell r="E218" t="str">
            <v>20132</v>
          </cell>
          <cell r="F218" t="str">
            <v xml:space="preserve">STP - SEMMENCHERY (CHENNAI) - NB -                </v>
          </cell>
          <cell r="H218">
            <v>702798</v>
          </cell>
          <cell r="I218" t="str">
            <v>030</v>
          </cell>
          <cell r="J218" t="str">
            <v>Tamil Nadu  - Chenna</v>
          </cell>
          <cell r="K218" t="str">
            <v>03</v>
          </cell>
          <cell r="L218" t="str">
            <v xml:space="preserve">Power               </v>
          </cell>
          <cell r="M218" t="str">
            <v>03</v>
          </cell>
          <cell r="N218" t="str">
            <v xml:space="preserve">TAMIL NADU          </v>
          </cell>
        </row>
        <row r="219">
          <cell r="A219" t="str">
            <v>20134</v>
          </cell>
          <cell r="B219">
            <v>10020001</v>
          </cell>
          <cell r="C219">
            <v>10020134</v>
          </cell>
          <cell r="D219" t="str">
            <v xml:space="preserve">HMWSSB-KRISHNA DRINKING WATER SUPP-PH-II (GROSS)  </v>
          </cell>
          <cell r="E219" t="str">
            <v>20134</v>
          </cell>
          <cell r="F219" t="str">
            <v>HMWSSB-KRISHNA DRINKING WATER SUPP.PROJECT-PHASEII</v>
          </cell>
          <cell r="H219">
            <v>4413604</v>
          </cell>
          <cell r="I219" t="str">
            <v>001</v>
          </cell>
          <cell r="J219" t="str">
            <v>ANDHRA PRADESH  - HY</v>
          </cell>
          <cell r="K219" t="str">
            <v>01</v>
          </cell>
          <cell r="L219" t="str">
            <v xml:space="preserve">Water               </v>
          </cell>
          <cell r="M219" t="str">
            <v>01</v>
          </cell>
          <cell r="N219" t="str">
            <v xml:space="preserve">ANDHRA PRADESH      </v>
          </cell>
        </row>
        <row r="220">
          <cell r="A220" t="str">
            <v>20135</v>
          </cell>
          <cell r="B220">
            <v>10020001</v>
          </cell>
          <cell r="C220">
            <v>10020135</v>
          </cell>
          <cell r="D220" t="str">
            <v xml:space="preserve">MEDARAMETLA-DRINKING WATER SUPPLY (GROSS)         </v>
          </cell>
          <cell r="E220" t="str">
            <v>20135</v>
          </cell>
          <cell r="F220" t="str">
            <v>MEDARAMETLA-DRINKING WATER SUPPLY (ANDHRA PRADESH)</v>
          </cell>
          <cell r="H220">
            <v>19993342</v>
          </cell>
          <cell r="I220" t="str">
            <v>001</v>
          </cell>
          <cell r="J220" t="str">
            <v>ANDHRA PRADESH  - HY</v>
          </cell>
          <cell r="K220" t="str">
            <v>01</v>
          </cell>
          <cell r="L220" t="str">
            <v xml:space="preserve">Water               </v>
          </cell>
          <cell r="M220" t="str">
            <v>01</v>
          </cell>
          <cell r="N220" t="str">
            <v xml:space="preserve">ANDHRA PRADESH      </v>
          </cell>
        </row>
        <row r="221">
          <cell r="A221" t="str">
            <v>20136</v>
          </cell>
          <cell r="B221">
            <v>10020001</v>
          </cell>
          <cell r="C221">
            <v>10020136</v>
          </cell>
          <cell r="D221" t="str">
            <v xml:space="preserve">GWSSB-KHAMBHALIA-KALYANAPUR (GROSS)               </v>
          </cell>
          <cell r="E221" t="str">
            <v>20136</v>
          </cell>
          <cell r="F221" t="str">
            <v xml:space="preserve">GWSSB-KHAMBHALIA-KALYANAPUR (GUJARATH)            </v>
          </cell>
          <cell r="H221">
            <v>38069426</v>
          </cell>
          <cell r="I221" t="str">
            <v>011</v>
          </cell>
          <cell r="J221" t="str">
            <v>Gujarat  - Gandhinag</v>
          </cell>
          <cell r="K221" t="str">
            <v>01</v>
          </cell>
          <cell r="L221" t="str">
            <v xml:space="preserve">Water               </v>
          </cell>
          <cell r="M221" t="str">
            <v>05</v>
          </cell>
          <cell r="N221" t="str">
            <v xml:space="preserve">GUJARAT             </v>
          </cell>
        </row>
        <row r="222">
          <cell r="A222" t="str">
            <v>20137</v>
          </cell>
          <cell r="B222">
            <v>10020001</v>
          </cell>
          <cell r="C222">
            <v>10020137</v>
          </cell>
          <cell r="D222" t="str">
            <v xml:space="preserve">GWSSB-JAMJODHPUR-BHANVAD (GROSS)                  </v>
          </cell>
          <cell r="E222" t="str">
            <v>20137</v>
          </cell>
          <cell r="F222" t="str">
            <v xml:space="preserve">GWSSB-JAMJODHPUR-BHANVAD (GUJARATH)               </v>
          </cell>
          <cell r="H222">
            <v>17898584</v>
          </cell>
          <cell r="I222" t="str">
            <v>011</v>
          </cell>
          <cell r="J222" t="str">
            <v>Gujarat  - Gandhinag</v>
          </cell>
          <cell r="K222" t="str">
            <v>01</v>
          </cell>
          <cell r="L222" t="str">
            <v xml:space="preserve">Water               </v>
          </cell>
          <cell r="M222" t="str">
            <v>05</v>
          </cell>
          <cell r="N222" t="str">
            <v xml:space="preserve">GUJARAT             </v>
          </cell>
        </row>
        <row r="223">
          <cell r="A223" t="str">
            <v>20138</v>
          </cell>
          <cell r="B223">
            <v>10020001</v>
          </cell>
          <cell r="C223">
            <v>10020138</v>
          </cell>
          <cell r="D223" t="str">
            <v xml:space="preserve">GWSSB-KALAVD-LALPUR (GROSS)                       </v>
          </cell>
          <cell r="E223" t="str">
            <v>20138</v>
          </cell>
          <cell r="F223" t="str">
            <v xml:space="preserve">GWSSB-KALAVD-LALPUR (GUJARATH)                    </v>
          </cell>
          <cell r="H223">
            <v>29134346</v>
          </cell>
          <cell r="I223" t="str">
            <v>011</v>
          </cell>
          <cell r="J223" t="str">
            <v>Gujarat  - Gandhinag</v>
          </cell>
          <cell r="K223" t="str">
            <v>01</v>
          </cell>
          <cell r="L223" t="str">
            <v xml:space="preserve">Water               </v>
          </cell>
          <cell r="M223" t="str">
            <v>05</v>
          </cell>
          <cell r="N223" t="str">
            <v xml:space="preserve">GUJARAT             </v>
          </cell>
        </row>
        <row r="224">
          <cell r="A224" t="str">
            <v>20140</v>
          </cell>
          <cell r="B224">
            <v>10020001</v>
          </cell>
          <cell r="C224">
            <v>10020140</v>
          </cell>
          <cell r="D224" t="str">
            <v xml:space="preserve">H.N.S.S PHASE - I  - ANANTHAPUR(GROSS BILLS)      </v>
          </cell>
          <cell r="E224" t="str">
            <v>20140</v>
          </cell>
          <cell r="F224" t="str">
            <v xml:space="preserve">HNSS PHASE - I  - ANANTHAPUR                      </v>
          </cell>
          <cell r="H224">
            <v>158378532</v>
          </cell>
          <cell r="I224" t="str">
            <v>037</v>
          </cell>
          <cell r="J224" t="str">
            <v xml:space="preserve">Irrigation          </v>
          </cell>
          <cell r="K224" t="str">
            <v>05</v>
          </cell>
          <cell r="L224" t="str">
            <v xml:space="preserve">Irrigation          </v>
          </cell>
          <cell r="M224" t="str">
            <v>01</v>
          </cell>
          <cell r="N224" t="str">
            <v xml:space="preserve">ANDHRA PRADESH      </v>
          </cell>
        </row>
        <row r="225">
          <cell r="A225" t="str">
            <v>20141</v>
          </cell>
          <cell r="B225">
            <v>10020001</v>
          </cell>
          <cell r="C225">
            <v>10020141</v>
          </cell>
          <cell r="D225" t="str">
            <v>MARRIED ACCOMODATION AT EZHIMALA (KERALA)(GROSS BI</v>
          </cell>
          <cell r="E225" t="str">
            <v>20141</v>
          </cell>
          <cell r="F225" t="str">
            <v xml:space="preserve">MARRIED ACCOMODATION AT EZHIMALA (KERALA)         </v>
          </cell>
          <cell r="H225">
            <v>21575000</v>
          </cell>
          <cell r="I225" t="str">
            <v>017</v>
          </cell>
          <cell r="J225" t="str">
            <v xml:space="preserve">Kerala  - Kochi     </v>
          </cell>
          <cell r="K225" t="str">
            <v>02</v>
          </cell>
          <cell r="L225" t="str">
            <v>Building &amp; Infrastru</v>
          </cell>
          <cell r="M225" t="str">
            <v>12</v>
          </cell>
          <cell r="N225" t="str">
            <v xml:space="preserve">KERALA              </v>
          </cell>
        </row>
        <row r="226">
          <cell r="A226" t="str">
            <v>20142</v>
          </cell>
          <cell r="B226">
            <v>10020001</v>
          </cell>
          <cell r="C226">
            <v>10020142</v>
          </cell>
          <cell r="D226" t="str">
            <v xml:space="preserve">KOCHI REFINERIES LIMITED (SPM)  - GROSS           </v>
          </cell>
          <cell r="E226" t="str">
            <v>20142</v>
          </cell>
          <cell r="F226" t="str">
            <v xml:space="preserve">KOCHI REFINERIES LTD - KERALA                     </v>
          </cell>
          <cell r="H226">
            <v>1154641</v>
          </cell>
          <cell r="I226" t="str">
            <v>017</v>
          </cell>
          <cell r="J226" t="str">
            <v xml:space="preserve">Kerala  - Kochi     </v>
          </cell>
          <cell r="K226" t="str">
            <v>01</v>
          </cell>
          <cell r="L226" t="str">
            <v xml:space="preserve">Water               </v>
          </cell>
          <cell r="M226" t="str">
            <v>12</v>
          </cell>
          <cell r="N226" t="str">
            <v xml:space="preserve">KERALA              </v>
          </cell>
        </row>
        <row r="227">
          <cell r="A227" t="str">
            <v>20143</v>
          </cell>
          <cell r="B227">
            <v>10020001</v>
          </cell>
          <cell r="C227">
            <v>10020143</v>
          </cell>
          <cell r="D227" t="str">
            <v xml:space="preserve">VADVA GROUP (GWSSB) - GUJARATH   (GROSS)          </v>
          </cell>
          <cell r="E227" t="str">
            <v>20143</v>
          </cell>
          <cell r="F227" t="str">
            <v xml:space="preserve">VADVA GROUP (GWSSB) - GUJARATH                    </v>
          </cell>
          <cell r="H227">
            <v>3789225</v>
          </cell>
          <cell r="I227" t="str">
            <v>011</v>
          </cell>
          <cell r="J227" t="str">
            <v>Gujarat  - Gandhinag</v>
          </cell>
          <cell r="K227" t="str">
            <v>01</v>
          </cell>
          <cell r="L227" t="str">
            <v xml:space="preserve">Water               </v>
          </cell>
          <cell r="M227" t="str">
            <v>05</v>
          </cell>
          <cell r="N227" t="str">
            <v xml:space="preserve">GUJARAT             </v>
          </cell>
        </row>
        <row r="228">
          <cell r="A228" t="str">
            <v>20144</v>
          </cell>
          <cell r="B228">
            <v>10020001</v>
          </cell>
          <cell r="C228">
            <v>10020144</v>
          </cell>
          <cell r="D228" t="str">
            <v xml:space="preserve">KHIRSARA GROUP (K-2/2) GWSSB- GUJRATH   (GROSS)   </v>
          </cell>
          <cell r="E228" t="str">
            <v>20144</v>
          </cell>
          <cell r="F228" t="str">
            <v xml:space="preserve">KHIRSARA GROUP (K-2/2) - GWSSB - GUJARATH         </v>
          </cell>
          <cell r="H228">
            <v>7646111</v>
          </cell>
          <cell r="I228" t="str">
            <v>011</v>
          </cell>
          <cell r="J228" t="str">
            <v>Gujarat  - Gandhinag</v>
          </cell>
          <cell r="K228" t="str">
            <v>01</v>
          </cell>
          <cell r="L228" t="str">
            <v xml:space="preserve">Water               </v>
          </cell>
          <cell r="M228" t="str">
            <v>05</v>
          </cell>
          <cell r="N228" t="str">
            <v xml:space="preserve">GUJARAT             </v>
          </cell>
        </row>
        <row r="229">
          <cell r="A229" t="str">
            <v>20145</v>
          </cell>
          <cell r="B229">
            <v>10020001</v>
          </cell>
          <cell r="C229">
            <v>10020145</v>
          </cell>
          <cell r="D229" t="str">
            <v xml:space="preserve">HMWSSB - TADBUN TO NANDI MUSLAIGUDA (GROSS)       </v>
          </cell>
          <cell r="E229" t="str">
            <v>20145</v>
          </cell>
          <cell r="F229" t="str">
            <v xml:space="preserve">HMWSSB - TADBUN TO NANDI MUSLAIGUDA - HYDERABAD   </v>
          </cell>
          <cell r="H229">
            <v>2892921</v>
          </cell>
          <cell r="I229" t="str">
            <v>001</v>
          </cell>
          <cell r="J229" t="str">
            <v>ANDHRA PRADESH  - HY</v>
          </cell>
          <cell r="K229" t="str">
            <v>01</v>
          </cell>
          <cell r="L229" t="str">
            <v xml:space="preserve">Water               </v>
          </cell>
          <cell r="M229" t="str">
            <v>01</v>
          </cell>
          <cell r="N229" t="str">
            <v xml:space="preserve">ANDHRA PRADESH      </v>
          </cell>
        </row>
        <row r="230">
          <cell r="A230" t="str">
            <v>20148</v>
          </cell>
          <cell r="B230">
            <v>10020001</v>
          </cell>
          <cell r="C230">
            <v>10020148</v>
          </cell>
          <cell r="D230" t="str">
            <v xml:space="preserve">MURREDUVAGU D.L.R BRIDGE CONSTRUCTION (GROSS)     </v>
          </cell>
          <cell r="E230" t="str">
            <v>20148</v>
          </cell>
          <cell r="F230" t="str">
            <v xml:space="preserve">MURREDUVAGU D.L.R BRIDGE CONSTRUCTION (A.P)       </v>
          </cell>
          <cell r="H230">
            <v>998597</v>
          </cell>
          <cell r="I230" t="str">
            <v>001</v>
          </cell>
          <cell r="J230" t="str">
            <v>ANDHRA PRADESH  - HY</v>
          </cell>
          <cell r="K230" t="str">
            <v>05</v>
          </cell>
          <cell r="L230" t="str">
            <v xml:space="preserve">Irrigation          </v>
          </cell>
          <cell r="M230" t="str">
            <v>01</v>
          </cell>
          <cell r="N230" t="str">
            <v xml:space="preserve">ANDHRA PRADESH      </v>
          </cell>
        </row>
        <row r="231">
          <cell r="A231" t="str">
            <v>20149</v>
          </cell>
          <cell r="B231">
            <v>10020001</v>
          </cell>
          <cell r="C231">
            <v>10020149</v>
          </cell>
          <cell r="D231" t="str">
            <v xml:space="preserve">BHUJ AND NAKHTRANA R.R.W.S.S (GROSS)              </v>
          </cell>
          <cell r="E231" t="str">
            <v>20149</v>
          </cell>
          <cell r="F231" t="str">
            <v xml:space="preserve">BHUJ AND NAKHTRANA R.R.W.S.S (K-2/1)              </v>
          </cell>
          <cell r="H231">
            <v>18398038</v>
          </cell>
          <cell r="I231" t="str">
            <v>011</v>
          </cell>
          <cell r="J231" t="str">
            <v>Gujarat  - Gandhinag</v>
          </cell>
          <cell r="K231" t="str">
            <v>01</v>
          </cell>
          <cell r="L231" t="str">
            <v xml:space="preserve">Water               </v>
          </cell>
          <cell r="M231" t="str">
            <v>05</v>
          </cell>
          <cell r="N231" t="str">
            <v xml:space="preserve">GUJARAT             </v>
          </cell>
        </row>
        <row r="232">
          <cell r="A232" t="str">
            <v>20150</v>
          </cell>
          <cell r="B232">
            <v>10020001</v>
          </cell>
          <cell r="C232">
            <v>10020150</v>
          </cell>
          <cell r="D232" t="str">
            <v xml:space="preserve">MBC-NSLBC CANAL-KHAMMAM (GROSS)                   </v>
          </cell>
          <cell r="E232" t="str">
            <v>20150</v>
          </cell>
          <cell r="F232" t="str">
            <v xml:space="preserve">MBC-NSLBC CANAL-KHAMMAM                           </v>
          </cell>
          <cell r="H232">
            <v>3326568</v>
          </cell>
          <cell r="I232" t="str">
            <v>037</v>
          </cell>
          <cell r="J232" t="str">
            <v xml:space="preserve">Irrigation          </v>
          </cell>
          <cell r="K232" t="str">
            <v>05</v>
          </cell>
          <cell r="L232" t="str">
            <v xml:space="preserve">Irrigation          </v>
          </cell>
          <cell r="M232" t="str">
            <v>01</v>
          </cell>
          <cell r="N232" t="str">
            <v xml:space="preserve">ANDHRA PRADESH      </v>
          </cell>
        </row>
        <row r="233">
          <cell r="A233" t="str">
            <v>20151</v>
          </cell>
          <cell r="B233">
            <v>10020001</v>
          </cell>
          <cell r="C233">
            <v>10020151</v>
          </cell>
          <cell r="D233" t="str">
            <v xml:space="preserve">PADA LIFT IRRIGATION SCHEME-I (GROSS)             </v>
          </cell>
          <cell r="E233" t="str">
            <v>20151</v>
          </cell>
          <cell r="F233" t="str">
            <v xml:space="preserve">PADA LIFT IRRIGATION SCHEME-I                     </v>
          </cell>
          <cell r="H233">
            <v>273014823</v>
          </cell>
          <cell r="I233" t="str">
            <v>037</v>
          </cell>
          <cell r="J233" t="str">
            <v xml:space="preserve">Irrigation          </v>
          </cell>
          <cell r="K233" t="str">
            <v>05</v>
          </cell>
          <cell r="L233" t="str">
            <v xml:space="preserve">Irrigation          </v>
          </cell>
          <cell r="M233" t="str">
            <v>01</v>
          </cell>
          <cell r="N233" t="str">
            <v xml:space="preserve">ANDHRA PRADESH      </v>
          </cell>
        </row>
        <row r="234">
          <cell r="A234" t="str">
            <v>20152</v>
          </cell>
          <cell r="B234">
            <v>10020001</v>
          </cell>
          <cell r="C234">
            <v>10020152</v>
          </cell>
          <cell r="D234" t="str">
            <v xml:space="preserve">PADA LIFT IRRIGATION SCHEME-II  (GROSS)           </v>
          </cell>
          <cell r="E234" t="str">
            <v>20152</v>
          </cell>
          <cell r="F234" t="str">
            <v xml:space="preserve">PADA LIFT IRRIGATION SCHEME-II (KADAPA)           </v>
          </cell>
          <cell r="H234">
            <v>274975081</v>
          </cell>
          <cell r="I234" t="str">
            <v>037</v>
          </cell>
          <cell r="J234" t="str">
            <v xml:space="preserve">Irrigation          </v>
          </cell>
          <cell r="K234" t="str">
            <v>05</v>
          </cell>
          <cell r="L234" t="str">
            <v xml:space="preserve">Irrigation          </v>
          </cell>
          <cell r="M234" t="str">
            <v>01</v>
          </cell>
          <cell r="N234" t="str">
            <v xml:space="preserve">ANDHRA PRADESH      </v>
          </cell>
        </row>
        <row r="235">
          <cell r="A235" t="str">
            <v>20153</v>
          </cell>
          <cell r="B235">
            <v>10020001</v>
          </cell>
          <cell r="C235">
            <v>10020153</v>
          </cell>
          <cell r="D235" t="str">
            <v>KISHAN GARH WATER SUPPLY PROJECT,PHED-AJMER(GROSS)</v>
          </cell>
          <cell r="E235" t="str">
            <v>20153</v>
          </cell>
          <cell r="F235" t="str">
            <v xml:space="preserve">KISHAN GARH WATER SUPPLY PROJECT, PHED-AJMER      </v>
          </cell>
          <cell r="H235">
            <v>6406917</v>
          </cell>
          <cell r="I235" t="str">
            <v>028</v>
          </cell>
          <cell r="J235" t="str">
            <v xml:space="preserve">Rajasthan  - Jaipur </v>
          </cell>
          <cell r="K235" t="str">
            <v>01</v>
          </cell>
          <cell r="L235" t="str">
            <v xml:space="preserve">Water               </v>
          </cell>
          <cell r="M235" t="str">
            <v>14</v>
          </cell>
          <cell r="N235" t="str">
            <v xml:space="preserve">RAJASTHAN           </v>
          </cell>
        </row>
        <row r="236">
          <cell r="A236" t="str">
            <v>20155</v>
          </cell>
          <cell r="B236">
            <v>10020001</v>
          </cell>
          <cell r="C236">
            <v>10020155</v>
          </cell>
          <cell r="D236" t="str">
            <v xml:space="preserve">SUMMER STORAGE TANK - SATTENAPALLY (GROSS)        </v>
          </cell>
          <cell r="E236" t="str">
            <v>20155</v>
          </cell>
          <cell r="F236" t="str">
            <v xml:space="preserve">SUMMER STORAGE TANK - SATTENAPALLY                </v>
          </cell>
          <cell r="H236">
            <v>16549178</v>
          </cell>
          <cell r="I236" t="str">
            <v>001</v>
          </cell>
          <cell r="J236" t="str">
            <v>ANDHRA PRADESH  - HY</v>
          </cell>
          <cell r="K236" t="str">
            <v>02</v>
          </cell>
          <cell r="L236" t="str">
            <v>Building &amp; Infrastru</v>
          </cell>
          <cell r="M236" t="str">
            <v>01</v>
          </cell>
          <cell r="N236" t="str">
            <v xml:space="preserve">ANDHRA PRADESH      </v>
          </cell>
        </row>
        <row r="237">
          <cell r="A237" t="str">
            <v>20156</v>
          </cell>
          <cell r="B237">
            <v>10020001</v>
          </cell>
          <cell r="C237">
            <v>10020156</v>
          </cell>
          <cell r="D237" t="str">
            <v xml:space="preserve">KCCMP-LCB-PKG-27 (GROSS)                          </v>
          </cell>
          <cell r="E237" t="str">
            <v>20156</v>
          </cell>
          <cell r="F237" t="str">
            <v xml:space="preserve">KCCMP-LCB-PKG-27 (KURNOOL)                        </v>
          </cell>
          <cell r="H237">
            <v>11547026</v>
          </cell>
          <cell r="I237" t="str">
            <v>037</v>
          </cell>
          <cell r="J237" t="str">
            <v xml:space="preserve">Irrigation          </v>
          </cell>
          <cell r="K237" t="str">
            <v>05</v>
          </cell>
          <cell r="L237" t="str">
            <v xml:space="preserve">Irrigation          </v>
          </cell>
          <cell r="M237" t="str">
            <v>01</v>
          </cell>
          <cell r="N237" t="str">
            <v xml:space="preserve">ANDHRA PRADESH      </v>
          </cell>
        </row>
        <row r="238">
          <cell r="A238" t="str">
            <v>20157</v>
          </cell>
          <cell r="B238">
            <v>10020001</v>
          </cell>
          <cell r="C238">
            <v>10020157</v>
          </cell>
          <cell r="D238" t="str">
            <v>HNSS-PHASE-I-STAGE-II-MAIN-CANAL  (ANANTAPUR)(GROS</v>
          </cell>
          <cell r="E238" t="str">
            <v>20157</v>
          </cell>
          <cell r="F238" t="str">
            <v xml:space="preserve">HNSS-PHASE-I-STAGE-II-MAIN-CANAL  (ANANTAPUR)     </v>
          </cell>
          <cell r="H238">
            <v>782786626</v>
          </cell>
          <cell r="I238" t="str">
            <v>037</v>
          </cell>
          <cell r="J238" t="str">
            <v xml:space="preserve">Irrigation          </v>
          </cell>
          <cell r="K238" t="str">
            <v>05</v>
          </cell>
          <cell r="L238" t="str">
            <v xml:space="preserve">Irrigation          </v>
          </cell>
          <cell r="M238" t="str">
            <v>01</v>
          </cell>
          <cell r="N238" t="str">
            <v xml:space="preserve">ANDHRA PRADESH      </v>
          </cell>
        </row>
        <row r="239">
          <cell r="A239" t="str">
            <v>20159</v>
          </cell>
          <cell r="B239">
            <v>10020001</v>
          </cell>
          <cell r="C239">
            <v>10020159</v>
          </cell>
          <cell r="D239" t="str">
            <v>ROLLAMADUGU &amp; PALLAMPET-CPWS SCHEME-KADAPA (GROSS)</v>
          </cell>
          <cell r="E239" t="str">
            <v>20159</v>
          </cell>
          <cell r="F239" t="str">
            <v xml:space="preserve">ROLLAMADUGU &amp; PULLAMPET-CPWS SCHEME-KADAPA (A.P)  </v>
          </cell>
          <cell r="H239">
            <v>5509202</v>
          </cell>
          <cell r="I239" t="str">
            <v>001</v>
          </cell>
          <cell r="J239" t="str">
            <v>ANDHRA PRADESH  - HY</v>
          </cell>
          <cell r="K239" t="str">
            <v>01</v>
          </cell>
          <cell r="L239" t="str">
            <v xml:space="preserve">Water               </v>
          </cell>
          <cell r="M239" t="str">
            <v>01</v>
          </cell>
          <cell r="N239" t="str">
            <v xml:space="preserve">ANDHRA PRADESH      </v>
          </cell>
        </row>
        <row r="240">
          <cell r="A240" t="str">
            <v>20160</v>
          </cell>
          <cell r="B240">
            <v>10020001</v>
          </cell>
          <cell r="C240">
            <v>10020160</v>
          </cell>
          <cell r="D240" t="str">
            <v>CHHAPI-JALAWAR WATER SUPPLY PROJECT-PHED-RAJASTHAN</v>
          </cell>
          <cell r="E240" t="str">
            <v>20160</v>
          </cell>
          <cell r="F240" t="str">
            <v>CHHAPI-JALAWAR WATER SUPPLY PROJECT-PHED-RAJASTHAN</v>
          </cell>
          <cell r="H240">
            <v>61636263</v>
          </cell>
          <cell r="I240" t="str">
            <v>028</v>
          </cell>
          <cell r="J240" t="str">
            <v xml:space="preserve">Rajasthan  - Jaipur </v>
          </cell>
          <cell r="K240" t="str">
            <v>01</v>
          </cell>
          <cell r="L240" t="str">
            <v xml:space="preserve">Water               </v>
          </cell>
          <cell r="M240" t="str">
            <v>14</v>
          </cell>
          <cell r="N240" t="str">
            <v xml:space="preserve">RAJASTHAN           </v>
          </cell>
        </row>
        <row r="241">
          <cell r="A241" t="str">
            <v>20161</v>
          </cell>
          <cell r="B241">
            <v>10020001</v>
          </cell>
          <cell r="C241">
            <v>10020161</v>
          </cell>
          <cell r="D241" t="str">
            <v xml:space="preserve">RAMGANJMANDI-PACHPAHAR W.S.P-PKG-IV-PHED (GROSS)  </v>
          </cell>
          <cell r="E241" t="str">
            <v>20161</v>
          </cell>
          <cell r="F241" t="str">
            <v>RAMGANJMANDI-PACHPAHAR W.S.P-PKG-IV-PHED-RAJASTHAN</v>
          </cell>
          <cell r="H241">
            <v>5000000</v>
          </cell>
          <cell r="I241" t="str">
            <v>028</v>
          </cell>
          <cell r="J241" t="str">
            <v xml:space="preserve">Rajasthan  - Jaipur </v>
          </cell>
          <cell r="K241" t="str">
            <v>01</v>
          </cell>
          <cell r="L241" t="str">
            <v xml:space="preserve">Water               </v>
          </cell>
          <cell r="M241" t="str">
            <v>14</v>
          </cell>
          <cell r="N241" t="str">
            <v xml:space="preserve">RAJASTHAN           </v>
          </cell>
        </row>
        <row r="242">
          <cell r="A242" t="str">
            <v>20162</v>
          </cell>
          <cell r="B242">
            <v>10020001</v>
          </cell>
          <cell r="C242">
            <v>10020162</v>
          </cell>
          <cell r="D242" t="str">
            <v xml:space="preserve">RTPP STAGE-II (KADAPA - A.P)(GROSS BILLS)         </v>
          </cell>
          <cell r="E242" t="str">
            <v>20162</v>
          </cell>
          <cell r="F242" t="str">
            <v xml:space="preserve">RTPP STAGE-II (KADAPA - A.P)                      </v>
          </cell>
          <cell r="H242">
            <v>286996957</v>
          </cell>
          <cell r="I242" t="str">
            <v>001</v>
          </cell>
          <cell r="J242" t="str">
            <v>ANDHRA PRADESH  - HY</v>
          </cell>
          <cell r="K242" t="str">
            <v>05</v>
          </cell>
          <cell r="L242" t="str">
            <v xml:space="preserve">Irrigation          </v>
          </cell>
          <cell r="M242" t="str">
            <v>01</v>
          </cell>
          <cell r="N242" t="str">
            <v xml:space="preserve">ANDHRA PRADESH      </v>
          </cell>
        </row>
        <row r="243">
          <cell r="A243" t="str">
            <v>20163</v>
          </cell>
          <cell r="B243">
            <v>10020001</v>
          </cell>
          <cell r="C243">
            <v>10020163</v>
          </cell>
          <cell r="D243" t="str">
            <v xml:space="preserve">APSHCL - KADAPA - CONVERSION (A.P)(GROSS BILLS)   </v>
          </cell>
          <cell r="E243" t="str">
            <v>20163</v>
          </cell>
          <cell r="F243" t="str">
            <v xml:space="preserve">APSHCL - KADAPA - CONVERSION (A.P)                </v>
          </cell>
          <cell r="H243">
            <v>2629487</v>
          </cell>
          <cell r="I243" t="str">
            <v>001</v>
          </cell>
          <cell r="J243" t="str">
            <v>ANDHRA PRADESH  - HY</v>
          </cell>
          <cell r="K243" t="str">
            <v>02</v>
          </cell>
          <cell r="L243" t="str">
            <v>Building &amp; Infrastru</v>
          </cell>
          <cell r="M243" t="str">
            <v>01</v>
          </cell>
          <cell r="N243" t="str">
            <v xml:space="preserve">ANDHRA PRADESH      </v>
          </cell>
        </row>
        <row r="244">
          <cell r="A244" t="str">
            <v>20164</v>
          </cell>
          <cell r="B244">
            <v>10020001</v>
          </cell>
          <cell r="C244">
            <v>10020164</v>
          </cell>
          <cell r="D244" t="str">
            <v xml:space="preserve">GTTC - KANAKAPURA  (KARNATAKA)(GROSS BILLS)       </v>
          </cell>
          <cell r="E244" t="str">
            <v>20164</v>
          </cell>
          <cell r="F244" t="str">
            <v xml:space="preserve">GTTC - KANAKAPURA  (KARNATAKA)                    </v>
          </cell>
          <cell r="H244">
            <v>3485404</v>
          </cell>
          <cell r="I244" t="str">
            <v>016</v>
          </cell>
          <cell r="J244" t="str">
            <v>Karnataka  - Bangalo</v>
          </cell>
          <cell r="K244" t="str">
            <v>02</v>
          </cell>
          <cell r="L244" t="str">
            <v>Building &amp; Infrastru</v>
          </cell>
          <cell r="M244" t="str">
            <v>02</v>
          </cell>
          <cell r="N244" t="str">
            <v xml:space="preserve">KARNATAKA           </v>
          </cell>
        </row>
        <row r="245">
          <cell r="A245" t="str">
            <v>20165</v>
          </cell>
          <cell r="B245">
            <v>10020001</v>
          </cell>
          <cell r="C245">
            <v>10020165</v>
          </cell>
          <cell r="D245" t="str">
            <v>PMGSY ROAD PKG.NO.3122 - WARDHA (MAHARASHTRA)(GROS</v>
          </cell>
          <cell r="E245" t="str">
            <v>20165</v>
          </cell>
          <cell r="F245" t="str">
            <v xml:space="preserve">PMGSY ROAD PKG.NO.3122 - WARDHA (MAHARASHTRA)     </v>
          </cell>
          <cell r="H245">
            <v>115094405</v>
          </cell>
          <cell r="I245" t="str">
            <v>020</v>
          </cell>
          <cell r="J245" t="str">
            <v xml:space="preserve">Maharashtra  - Pune </v>
          </cell>
          <cell r="K245" t="str">
            <v>04</v>
          </cell>
          <cell r="L245" t="str">
            <v xml:space="preserve">Transport           </v>
          </cell>
          <cell r="M245" t="str">
            <v>04</v>
          </cell>
          <cell r="N245" t="str">
            <v xml:space="preserve">MAHARASHTRA         </v>
          </cell>
        </row>
        <row r="246">
          <cell r="A246" t="str">
            <v>20166</v>
          </cell>
          <cell r="B246">
            <v>10020001</v>
          </cell>
          <cell r="C246">
            <v>10020166</v>
          </cell>
          <cell r="D246" t="str">
            <v>AVR - HNSS PROJECT - PHASE - II (MADAKASIRA -BRANC</v>
          </cell>
          <cell r="E246" t="str">
            <v>20166</v>
          </cell>
          <cell r="F246" t="str">
            <v>AVR - HNSS PROJECT - PHASE - II (MADAKASIRA -BRANC</v>
          </cell>
          <cell r="H246">
            <v>474297215</v>
          </cell>
          <cell r="I246" t="str">
            <v>001</v>
          </cell>
          <cell r="J246" t="str">
            <v>ANDHRA PRADESH  - HY</v>
          </cell>
          <cell r="K246" t="str">
            <v>05</v>
          </cell>
          <cell r="L246" t="str">
            <v xml:space="preserve">Irrigation          </v>
          </cell>
          <cell r="M246" t="str">
            <v>01</v>
          </cell>
          <cell r="N246" t="str">
            <v xml:space="preserve">ANDHRA PRADESH      </v>
          </cell>
        </row>
        <row r="247">
          <cell r="A247" t="str">
            <v>20167</v>
          </cell>
          <cell r="B247">
            <v>10020001</v>
          </cell>
          <cell r="C247">
            <v>10020167</v>
          </cell>
          <cell r="D247" t="str">
            <v>RAMGANJMANDI-PACHPAHAR W.S.P-PKG- I -PHED-RAJASTHA</v>
          </cell>
          <cell r="E247" t="str">
            <v>20167</v>
          </cell>
          <cell r="F247" t="str">
            <v>RAMGANJMANDI-PACHPAHAR W.S.P-PKG- I -PHED-RAJASTHA</v>
          </cell>
          <cell r="H247">
            <v>16000000</v>
          </cell>
          <cell r="I247" t="str">
            <v>028</v>
          </cell>
          <cell r="J247" t="str">
            <v xml:space="preserve">Rajasthan  - Jaipur </v>
          </cell>
          <cell r="K247" t="str">
            <v>01</v>
          </cell>
          <cell r="L247" t="str">
            <v xml:space="preserve">Water               </v>
          </cell>
          <cell r="M247" t="str">
            <v>14</v>
          </cell>
          <cell r="N247" t="str">
            <v xml:space="preserve">RAJASTHAN           </v>
          </cell>
        </row>
        <row r="248">
          <cell r="A248" t="str">
            <v>20168</v>
          </cell>
          <cell r="B248">
            <v>10020001</v>
          </cell>
          <cell r="C248">
            <v>10020168</v>
          </cell>
          <cell r="D248" t="str">
            <v>RAMGANJMANDI-PACHPAHAR W.S.P-PKG- II -PHED-RAJASTH</v>
          </cell>
          <cell r="E248" t="str">
            <v>20168</v>
          </cell>
          <cell r="F248" t="str">
            <v>RAMGANJMANDI-PACHPAHAR W.S.P-PKG- II -PHED-RAJASTH</v>
          </cell>
          <cell r="H248">
            <v>17663430</v>
          </cell>
          <cell r="I248" t="str">
            <v>028</v>
          </cell>
          <cell r="J248" t="str">
            <v xml:space="preserve">Rajasthan  - Jaipur </v>
          </cell>
          <cell r="K248" t="str">
            <v>01</v>
          </cell>
          <cell r="L248" t="str">
            <v xml:space="preserve">Water               </v>
          </cell>
          <cell r="M248" t="str">
            <v>14</v>
          </cell>
          <cell r="N248" t="str">
            <v xml:space="preserve">RAJASTHAN           </v>
          </cell>
        </row>
        <row r="249">
          <cell r="A249" t="str">
            <v>20169</v>
          </cell>
          <cell r="B249">
            <v>10020001</v>
          </cell>
          <cell r="C249">
            <v>10020169</v>
          </cell>
          <cell r="D249" t="str">
            <v>RAMGANJMANDI-PACHPAHAR W.S.P-PKG- III -PHED-RAJAST</v>
          </cell>
          <cell r="E249" t="str">
            <v>20169</v>
          </cell>
          <cell r="F249" t="str">
            <v>RAMGANJMANDI-PACHPAHAR W.S.P-PKG- III -PHED-RAJAST</v>
          </cell>
          <cell r="H249">
            <v>14376000</v>
          </cell>
          <cell r="I249" t="str">
            <v>028</v>
          </cell>
          <cell r="J249" t="str">
            <v xml:space="preserve">Rajasthan  - Jaipur </v>
          </cell>
          <cell r="K249" t="str">
            <v>01</v>
          </cell>
          <cell r="L249" t="str">
            <v xml:space="preserve">Water               </v>
          </cell>
          <cell r="M249" t="str">
            <v>14</v>
          </cell>
          <cell r="N249" t="str">
            <v xml:space="preserve">RAJASTHAN           </v>
          </cell>
        </row>
        <row r="250">
          <cell r="A250" t="str">
            <v>20170</v>
          </cell>
          <cell r="B250">
            <v>10020001</v>
          </cell>
          <cell r="C250">
            <v>10020170</v>
          </cell>
          <cell r="D250" t="str">
            <v xml:space="preserve">PRED - MANDYA (KARNATAKA)(GROSS BILLS)            </v>
          </cell>
          <cell r="E250" t="str">
            <v>20170</v>
          </cell>
          <cell r="F250" t="str">
            <v xml:space="preserve">PRED - MANDYA (KARNATAKA)                         </v>
          </cell>
          <cell r="H250">
            <v>83934242</v>
          </cell>
          <cell r="I250" t="str">
            <v>016</v>
          </cell>
          <cell r="J250" t="str">
            <v>Karnataka  - Bangalo</v>
          </cell>
          <cell r="K250" t="str">
            <v>01</v>
          </cell>
          <cell r="L250" t="str">
            <v xml:space="preserve">Water               </v>
          </cell>
          <cell r="M250" t="str">
            <v>02</v>
          </cell>
          <cell r="N250" t="str">
            <v xml:space="preserve">KARNATAKA           </v>
          </cell>
        </row>
        <row r="251">
          <cell r="A251" t="str">
            <v>20171</v>
          </cell>
          <cell r="B251">
            <v>10020001</v>
          </cell>
          <cell r="C251">
            <v>10020171</v>
          </cell>
          <cell r="D251" t="str">
            <v>THIRUVALLUR UGSS ZONE - III PKG -2 (TAMILNADU)(GRO</v>
          </cell>
          <cell r="E251" t="str">
            <v>20171</v>
          </cell>
          <cell r="F251" t="str">
            <v xml:space="preserve">THIRUVALLUR UGSS ZONE - III PKG -2 (TAMILNADU)    </v>
          </cell>
          <cell r="H251">
            <v>6511066</v>
          </cell>
          <cell r="I251" t="str">
            <v>030</v>
          </cell>
          <cell r="J251" t="str">
            <v>Tamil Nadu  - Chenna</v>
          </cell>
          <cell r="K251" t="str">
            <v>01</v>
          </cell>
          <cell r="L251" t="str">
            <v xml:space="preserve">Water               </v>
          </cell>
          <cell r="M251" t="str">
            <v>03</v>
          </cell>
          <cell r="N251" t="str">
            <v xml:space="preserve">TAMIL NADU          </v>
          </cell>
        </row>
        <row r="252">
          <cell r="A252" t="str">
            <v>20172</v>
          </cell>
          <cell r="B252">
            <v>10020001</v>
          </cell>
          <cell r="C252">
            <v>10020172</v>
          </cell>
          <cell r="D252" t="str">
            <v>IMPROVEMENT OF JAM - VARORA (MAHARASHTRA)(GROSS BI</v>
          </cell>
          <cell r="E252" t="str">
            <v>20172</v>
          </cell>
          <cell r="F252" t="str">
            <v xml:space="preserve">IMPROVEMENT OF JAM - VARORA (MAHARASHTRA)         </v>
          </cell>
          <cell r="H252">
            <v>15288426</v>
          </cell>
          <cell r="I252" t="str">
            <v>020</v>
          </cell>
          <cell r="J252" t="str">
            <v xml:space="preserve">Maharashtra  - Pune </v>
          </cell>
          <cell r="K252" t="str">
            <v>04</v>
          </cell>
          <cell r="L252" t="str">
            <v xml:space="preserve">Transport           </v>
          </cell>
          <cell r="M252" t="str">
            <v>04</v>
          </cell>
          <cell r="N252" t="str">
            <v xml:space="preserve">MAHARASHTRA         </v>
          </cell>
        </row>
        <row r="253">
          <cell r="A253" t="str">
            <v>20175</v>
          </cell>
          <cell r="B253">
            <v>10020001</v>
          </cell>
          <cell r="C253">
            <v>10020175</v>
          </cell>
          <cell r="D253" t="str">
            <v xml:space="preserve">WEBEL -DURGAPUR  (WEST BENGAL)(GROSS BILLS)       </v>
          </cell>
          <cell r="E253" t="str">
            <v>20175</v>
          </cell>
          <cell r="F253" t="str">
            <v xml:space="preserve">WEBEL -DURGAPUR  (WEST BENGAL)                    </v>
          </cell>
          <cell r="H253">
            <v>27127820</v>
          </cell>
          <cell r="I253" t="str">
            <v>034</v>
          </cell>
          <cell r="J253" t="str">
            <v xml:space="preserve">West Bengal         </v>
          </cell>
          <cell r="K253" t="str">
            <v>02</v>
          </cell>
          <cell r="L253" t="str">
            <v>Building &amp; Infrastru</v>
          </cell>
          <cell r="M253" t="str">
            <v>07</v>
          </cell>
          <cell r="N253" t="str">
            <v xml:space="preserve">WEST BENGAL         </v>
          </cell>
        </row>
        <row r="254">
          <cell r="A254" t="str">
            <v>20176</v>
          </cell>
          <cell r="B254">
            <v>10020001</v>
          </cell>
          <cell r="C254">
            <v>10020176</v>
          </cell>
          <cell r="D254" t="str">
            <v>AIIMS-HSCC INDIA LIMITED-RAIPUR  (CHHATTISHGARH)(G</v>
          </cell>
          <cell r="E254" t="str">
            <v>20176</v>
          </cell>
          <cell r="F254" t="str">
            <v xml:space="preserve">AIIMS-HSCC INDIA LIMITED-RAIPUR  (CHHATTISHGARH)  </v>
          </cell>
          <cell r="H254">
            <v>10917415</v>
          </cell>
          <cell r="I254" t="str">
            <v>006</v>
          </cell>
          <cell r="J254" t="str">
            <v>Chhattisgarh  -Bilas</v>
          </cell>
          <cell r="K254" t="str">
            <v>02</v>
          </cell>
          <cell r="L254" t="str">
            <v>Building &amp; Infrastru</v>
          </cell>
          <cell r="M254" t="str">
            <v>09</v>
          </cell>
          <cell r="N254" t="str">
            <v xml:space="preserve">CHHATTISGARH        </v>
          </cell>
        </row>
        <row r="255">
          <cell r="A255" t="str">
            <v>20177</v>
          </cell>
          <cell r="B255">
            <v>10020001</v>
          </cell>
          <cell r="C255">
            <v>10020177</v>
          </cell>
          <cell r="D255" t="str">
            <v>A.V.R.HNSS "O" PUMP HOUSE - MUTCHUMARRY (A.P)(GROS</v>
          </cell>
          <cell r="E255" t="str">
            <v>20177</v>
          </cell>
          <cell r="F255" t="str">
            <v xml:space="preserve">A.V.R.HNSS "O" PUMP HOUSE - MUTCHUMARRY (A.P)     </v>
          </cell>
          <cell r="H255">
            <v>564413472</v>
          </cell>
          <cell r="I255" t="str">
            <v>037</v>
          </cell>
          <cell r="J255" t="str">
            <v xml:space="preserve">Irrigation          </v>
          </cell>
          <cell r="K255" t="str">
            <v>05</v>
          </cell>
          <cell r="L255" t="str">
            <v xml:space="preserve">Irrigation          </v>
          </cell>
          <cell r="M255" t="str">
            <v>01</v>
          </cell>
          <cell r="N255" t="str">
            <v xml:space="preserve">ANDHRA PRADESH      </v>
          </cell>
        </row>
        <row r="256">
          <cell r="A256" t="str">
            <v>20178</v>
          </cell>
          <cell r="B256">
            <v>10020001</v>
          </cell>
          <cell r="C256">
            <v>10020178</v>
          </cell>
          <cell r="D256" t="str">
            <v>KALESWARAM LIFT IRRIGATION SCHEME (ANDHRA PRADESH)</v>
          </cell>
          <cell r="E256" t="str">
            <v>20178</v>
          </cell>
          <cell r="F256" t="str">
            <v>KALESWARAM LIFT IRRIGATION SCHEME (ANDHRA PRADESH)</v>
          </cell>
          <cell r="H256">
            <v>68475261</v>
          </cell>
          <cell r="I256" t="str">
            <v>001</v>
          </cell>
          <cell r="J256" t="str">
            <v>ANDHRA PRADESH  - HY</v>
          </cell>
          <cell r="K256" t="str">
            <v>05</v>
          </cell>
          <cell r="L256" t="str">
            <v xml:space="preserve">Irrigation          </v>
          </cell>
          <cell r="M256" t="str">
            <v>01</v>
          </cell>
          <cell r="N256" t="str">
            <v xml:space="preserve">ANDHRA PRADESH      </v>
          </cell>
        </row>
        <row r="257">
          <cell r="A257" t="str">
            <v>20180</v>
          </cell>
          <cell r="B257">
            <v>10020001</v>
          </cell>
          <cell r="C257">
            <v>10020180</v>
          </cell>
          <cell r="D257" t="str">
            <v>HMWSSB-GDWSS-PKG-NO-II (ANDHRA PRADESH)(GROSS BILL</v>
          </cell>
          <cell r="E257" t="str">
            <v>20180</v>
          </cell>
          <cell r="F257" t="str">
            <v xml:space="preserve">HMWSSB-GDWSS-PKG-NO-II (ANDHRA PRADESH)           </v>
          </cell>
          <cell r="H257">
            <v>116665414</v>
          </cell>
          <cell r="I257" t="str">
            <v>037</v>
          </cell>
          <cell r="J257" t="str">
            <v xml:space="preserve">Irrigation          </v>
          </cell>
          <cell r="K257" t="str">
            <v>05</v>
          </cell>
          <cell r="L257" t="str">
            <v xml:space="preserve">Irrigation          </v>
          </cell>
          <cell r="M257" t="str">
            <v>01</v>
          </cell>
          <cell r="N257" t="str">
            <v xml:space="preserve">ANDHRA PRADESH      </v>
          </cell>
        </row>
        <row r="258">
          <cell r="A258" t="str">
            <v>30001</v>
          </cell>
          <cell r="B258">
            <v>10030001</v>
          </cell>
          <cell r="C258">
            <v>10030001</v>
          </cell>
          <cell r="D258" t="str">
            <v xml:space="preserve">IVRCL-HARASHA MGR GROSS(PACKAGEIII)               </v>
          </cell>
          <cell r="E258" t="str">
            <v>30001</v>
          </cell>
          <cell r="F258" t="str">
            <v xml:space="preserve">IVRCL-HARSHA MGR-LINK PROJECT                     </v>
          </cell>
          <cell r="G258">
            <v>3645992</v>
          </cell>
          <cell r="I258" t="str">
            <v>006</v>
          </cell>
          <cell r="J258" t="str">
            <v>Chhattisgarh  -Bilas</v>
          </cell>
          <cell r="K258" t="str">
            <v>04</v>
          </cell>
          <cell r="L258" t="str">
            <v xml:space="preserve">Transport           </v>
          </cell>
          <cell r="M258" t="str">
            <v>09</v>
          </cell>
          <cell r="N258" t="str">
            <v xml:space="preserve">CHHATTISGARH        </v>
          </cell>
        </row>
        <row r="259">
          <cell r="A259" t="str">
            <v>30002</v>
          </cell>
          <cell r="B259">
            <v>10030001</v>
          </cell>
          <cell r="C259">
            <v>10030002</v>
          </cell>
          <cell r="D259" t="str">
            <v>KALWAKURTHY LIFT IRRIGARION SHEME PKG-30(GROSS BIL</v>
          </cell>
          <cell r="E259" t="str">
            <v>30002</v>
          </cell>
          <cell r="F259" t="str">
            <v xml:space="preserve">KALWAKURTHY LIFT IRRIGARION SHEME PKG-30          </v>
          </cell>
          <cell r="H259">
            <v>28517353</v>
          </cell>
          <cell r="I259" t="str">
            <v>037</v>
          </cell>
          <cell r="J259" t="str">
            <v xml:space="preserve">Irrigation          </v>
          </cell>
          <cell r="K259" t="str">
            <v>05</v>
          </cell>
          <cell r="L259" t="str">
            <v xml:space="preserve">Irrigation          </v>
          </cell>
          <cell r="M259" t="str">
            <v>01</v>
          </cell>
          <cell r="N259" t="str">
            <v xml:space="preserve">ANDHRA PRADESH      </v>
          </cell>
        </row>
        <row r="260">
          <cell r="A260" t="str">
            <v>30006</v>
          </cell>
          <cell r="B260">
            <v>10030001</v>
          </cell>
          <cell r="C260">
            <v>10030006</v>
          </cell>
          <cell r="D260" t="str">
            <v>KOILSAGAR LIFT IRRIGATION SCHEME -ST-II(GROSS BILL</v>
          </cell>
          <cell r="E260" t="str">
            <v>30006</v>
          </cell>
          <cell r="F260" t="str">
            <v xml:space="preserve">KOILSAGAR LIFT IRRIGATION SCHEME -ST-II           </v>
          </cell>
          <cell r="H260">
            <v>88677422</v>
          </cell>
          <cell r="I260" t="str">
            <v>037</v>
          </cell>
          <cell r="J260" t="str">
            <v xml:space="preserve">Irrigation          </v>
          </cell>
          <cell r="K260" t="str">
            <v>05</v>
          </cell>
          <cell r="L260" t="str">
            <v xml:space="preserve">Irrigation          </v>
          </cell>
          <cell r="M260" t="str">
            <v>01</v>
          </cell>
          <cell r="N260" t="str">
            <v xml:space="preserve">ANDHRA PRADESH      </v>
          </cell>
        </row>
        <row r="261">
          <cell r="A261" t="str">
            <v>30007</v>
          </cell>
          <cell r="B261">
            <v>10030001</v>
          </cell>
          <cell r="C261">
            <v>10030007</v>
          </cell>
          <cell r="D261" t="str">
            <v xml:space="preserve">TUNNEL WORKS-JAMMU (GROSS BILLS)                  </v>
          </cell>
          <cell r="E261" t="str">
            <v>30007</v>
          </cell>
          <cell r="F261" t="str">
            <v xml:space="preserve">TUNNEL WORKS-JAMMU                                </v>
          </cell>
          <cell r="H261">
            <v>2364360</v>
          </cell>
          <cell r="I261" t="str">
            <v>035</v>
          </cell>
          <cell r="J261" t="str">
            <v xml:space="preserve">Boot Projects       </v>
          </cell>
          <cell r="K261" t="str">
            <v>04</v>
          </cell>
          <cell r="L261" t="str">
            <v xml:space="preserve">Transport           </v>
          </cell>
          <cell r="M261" t="str">
            <v>20</v>
          </cell>
          <cell r="N261" t="str">
            <v xml:space="preserve">JAMMU AND KASHMIR   </v>
          </cell>
        </row>
        <row r="262">
          <cell r="A262" t="str">
            <v>30008</v>
          </cell>
          <cell r="B262">
            <v>10030001</v>
          </cell>
          <cell r="C262">
            <v>10030008</v>
          </cell>
          <cell r="D262" t="str">
            <v>KALWAKURTHY LIFT IRRIGARION SHEME PKG-28(GROSS BIL</v>
          </cell>
          <cell r="E262" t="str">
            <v>30008</v>
          </cell>
          <cell r="F262" t="str">
            <v xml:space="preserve">KALWAKURTHY LIFT IRRIGARION SHEME PKG-28          </v>
          </cell>
          <cell r="H262">
            <v>41665529</v>
          </cell>
          <cell r="I262" t="str">
            <v>037</v>
          </cell>
          <cell r="J262" t="str">
            <v xml:space="preserve">Irrigation          </v>
          </cell>
          <cell r="K262" t="str">
            <v>05</v>
          </cell>
          <cell r="L262" t="str">
            <v xml:space="preserve">Irrigation          </v>
          </cell>
          <cell r="M262" t="str">
            <v>01</v>
          </cell>
          <cell r="N262" t="str">
            <v xml:space="preserve">ANDHRA PRADESH      </v>
          </cell>
        </row>
        <row r="263">
          <cell r="A263" t="str">
            <v>30009</v>
          </cell>
          <cell r="B263">
            <v>10030001</v>
          </cell>
          <cell r="C263">
            <v>10030009</v>
          </cell>
          <cell r="D263" t="str">
            <v>KOILSAGAR L.I.SCHEME STAGE-I     -NJ-(GROSS BILLS)</v>
          </cell>
          <cell r="E263" t="str">
            <v>30009</v>
          </cell>
          <cell r="F263" t="str">
            <v xml:space="preserve">KOILSAGAR L.I.SCHEME STAGE-I     -NJ-             </v>
          </cell>
          <cell r="H263">
            <v>161632338</v>
          </cell>
          <cell r="I263" t="str">
            <v>037</v>
          </cell>
          <cell r="J263" t="str">
            <v xml:space="preserve">Irrigation          </v>
          </cell>
          <cell r="K263" t="str">
            <v>05</v>
          </cell>
          <cell r="L263" t="str">
            <v xml:space="preserve">Irrigation          </v>
          </cell>
          <cell r="M263" t="str">
            <v>01</v>
          </cell>
          <cell r="N263" t="str">
            <v xml:space="preserve">ANDHRA PRADESH      </v>
          </cell>
        </row>
        <row r="264">
          <cell r="A264" t="str">
            <v>30010</v>
          </cell>
          <cell r="B264">
            <v>10030001</v>
          </cell>
          <cell r="C264">
            <v>10030010</v>
          </cell>
          <cell r="D264" t="str">
            <v>IVRCL SEW &amp; PRASAD JV HYDERABAD-TGP-II(GROSS BILLS</v>
          </cell>
          <cell r="E264" t="str">
            <v>30010</v>
          </cell>
          <cell r="F264" t="str">
            <v xml:space="preserve">TELUGU GANGA PKG - II  - JV -  (KADAPA)           </v>
          </cell>
          <cell r="H264">
            <v>13838522</v>
          </cell>
          <cell r="I264" t="str">
            <v>037</v>
          </cell>
          <cell r="J264" t="str">
            <v xml:space="preserve">Irrigation          </v>
          </cell>
          <cell r="K264" t="str">
            <v>05</v>
          </cell>
          <cell r="L264" t="str">
            <v xml:space="preserve">Irrigation          </v>
          </cell>
          <cell r="M264" t="str">
            <v>01</v>
          </cell>
          <cell r="N264" t="str">
            <v xml:space="preserve">ANDHRA PRADESH      </v>
          </cell>
        </row>
        <row r="265">
          <cell r="A265" t="str">
            <v>30012</v>
          </cell>
          <cell r="B265">
            <v>10030001</v>
          </cell>
          <cell r="C265">
            <v>10030012</v>
          </cell>
          <cell r="D265" t="str">
            <v xml:space="preserve">POTHI REDDY PADU PKG - 24 (JV) - GROSS            </v>
          </cell>
          <cell r="E265" t="str">
            <v>30012</v>
          </cell>
          <cell r="F265" t="str">
            <v xml:space="preserve">POTHI REDDY PADU PKG - 24 (JV) - NANDYALA         </v>
          </cell>
          <cell r="H265">
            <v>30714425</v>
          </cell>
          <cell r="I265" t="str">
            <v>037</v>
          </cell>
          <cell r="J265" t="str">
            <v xml:space="preserve">Irrigation          </v>
          </cell>
          <cell r="K265" t="str">
            <v>05</v>
          </cell>
          <cell r="L265" t="str">
            <v xml:space="preserve">Irrigation          </v>
          </cell>
          <cell r="M265" t="str">
            <v>01</v>
          </cell>
          <cell r="N265" t="str">
            <v xml:space="preserve">ANDHRA PRADESH      </v>
          </cell>
        </row>
        <row r="266">
          <cell r="A266" t="str">
            <v>30013</v>
          </cell>
          <cell r="B266">
            <v>10030001</v>
          </cell>
          <cell r="C266">
            <v>10030013</v>
          </cell>
          <cell r="D266" t="str">
            <v xml:space="preserve">BANAKA CHERLA PKG - 25 - NANDYALA (JV) GROSS      </v>
          </cell>
          <cell r="E266" t="str">
            <v>30013</v>
          </cell>
          <cell r="F266" t="str">
            <v xml:space="preserve">BANAKA CHERLA PKG-25 - NANDYALA (JV)              </v>
          </cell>
          <cell r="H266">
            <v>70757974</v>
          </cell>
          <cell r="I266" t="str">
            <v>037</v>
          </cell>
          <cell r="J266" t="str">
            <v xml:space="preserve">Irrigation          </v>
          </cell>
          <cell r="K266" t="str">
            <v>05</v>
          </cell>
          <cell r="L266" t="str">
            <v xml:space="preserve">Irrigation          </v>
          </cell>
          <cell r="M266" t="str">
            <v>01</v>
          </cell>
          <cell r="N266" t="str">
            <v xml:space="preserve">ANDHRA PRADESH      </v>
          </cell>
        </row>
        <row r="267">
          <cell r="A267" t="str">
            <v>30014</v>
          </cell>
          <cell r="B267">
            <v>10030001</v>
          </cell>
          <cell r="C267">
            <v>10030014</v>
          </cell>
          <cell r="D267" t="str">
            <v xml:space="preserve">GNSS FLOOD FLOW CANAL-PKG-31 (GROSS)              </v>
          </cell>
          <cell r="E267" t="str">
            <v>30014</v>
          </cell>
          <cell r="F267" t="str">
            <v xml:space="preserve">GNSS FLOOD FLOW CANAL-PKG.31 (ANANTHAPUR)         </v>
          </cell>
          <cell r="H267">
            <v>507075268</v>
          </cell>
          <cell r="I267" t="str">
            <v>037</v>
          </cell>
          <cell r="J267" t="str">
            <v xml:space="preserve">Irrigation          </v>
          </cell>
          <cell r="K267" t="str">
            <v>05</v>
          </cell>
          <cell r="L267" t="str">
            <v xml:space="preserve">Irrigation          </v>
          </cell>
          <cell r="M267" t="str">
            <v>01</v>
          </cell>
          <cell r="N267" t="str">
            <v xml:space="preserve">ANDHRA PRADESH      </v>
          </cell>
        </row>
        <row r="268">
          <cell r="A268" t="str">
            <v>30015</v>
          </cell>
          <cell r="B268">
            <v>10030001</v>
          </cell>
          <cell r="C268">
            <v>10030015</v>
          </cell>
          <cell r="D268" t="str">
            <v xml:space="preserve">POLAVARAM PROJECT PKG-5 (RMC) - GROSS             </v>
          </cell>
          <cell r="E268" t="str">
            <v>30015</v>
          </cell>
          <cell r="F268" t="str">
            <v xml:space="preserve">POLAVARAM PROJECT - PKG-5 (RMC)                   </v>
          </cell>
          <cell r="H268">
            <v>124287637</v>
          </cell>
          <cell r="I268" t="str">
            <v>037</v>
          </cell>
          <cell r="J268" t="str">
            <v xml:space="preserve">Irrigation          </v>
          </cell>
          <cell r="K268" t="str">
            <v>05</v>
          </cell>
          <cell r="L268" t="str">
            <v xml:space="preserve">Irrigation          </v>
          </cell>
          <cell r="M268" t="str">
            <v>01</v>
          </cell>
          <cell r="N268" t="str">
            <v xml:space="preserve">ANDHRA PRADESH      </v>
          </cell>
        </row>
        <row r="269">
          <cell r="A269" t="str">
            <v>30016</v>
          </cell>
          <cell r="B269">
            <v>10030001</v>
          </cell>
          <cell r="C269">
            <v>10030016</v>
          </cell>
          <cell r="D269" t="str">
            <v xml:space="preserve">POLAVARAM PROJECT-PKG-31 (INDIRA SAGAR) GROSS     </v>
          </cell>
          <cell r="E269" t="str">
            <v>30016</v>
          </cell>
          <cell r="F269" t="str">
            <v xml:space="preserve">POLAVARAM PROJECT-PKG-31 (INDIRA SAGAR)           </v>
          </cell>
          <cell r="H269">
            <v>242969425</v>
          </cell>
          <cell r="I269" t="str">
            <v>037</v>
          </cell>
          <cell r="J269" t="str">
            <v xml:space="preserve">Irrigation          </v>
          </cell>
          <cell r="K269" t="str">
            <v>05</v>
          </cell>
          <cell r="L269" t="str">
            <v xml:space="preserve">Irrigation          </v>
          </cell>
          <cell r="M269" t="str">
            <v>01</v>
          </cell>
          <cell r="N269" t="str">
            <v xml:space="preserve">ANDHRA PRADESH      </v>
          </cell>
        </row>
        <row r="270">
          <cell r="A270" t="str">
            <v>30018</v>
          </cell>
          <cell r="B270">
            <v>10030001</v>
          </cell>
          <cell r="C270">
            <v>10030018</v>
          </cell>
          <cell r="D270" t="str">
            <v xml:space="preserve">GNSS-PHASE-II-PKG-12/06 (GROSS)                   </v>
          </cell>
          <cell r="E270" t="str">
            <v>30018</v>
          </cell>
          <cell r="F270" t="str">
            <v xml:space="preserve">GNSS-PHASE-II-PKG-12/06 (KADAPA)                  </v>
          </cell>
          <cell r="H270">
            <v>31145131</v>
          </cell>
          <cell r="I270" t="str">
            <v>037</v>
          </cell>
          <cell r="J270" t="str">
            <v xml:space="preserve">Irrigation          </v>
          </cell>
          <cell r="K270" t="str">
            <v>05</v>
          </cell>
          <cell r="L270" t="str">
            <v xml:space="preserve">Irrigation          </v>
          </cell>
          <cell r="M270" t="str">
            <v>01</v>
          </cell>
          <cell r="N270" t="str">
            <v xml:space="preserve">ANDHRA PRADESH      </v>
          </cell>
        </row>
        <row r="271">
          <cell r="A271" t="str">
            <v>30019</v>
          </cell>
          <cell r="B271">
            <v>10030001</v>
          </cell>
          <cell r="C271">
            <v>10030019</v>
          </cell>
          <cell r="D271" t="str">
            <v xml:space="preserve">GNSS-PHASE-II-PKG-14/06 (GROS)                    </v>
          </cell>
          <cell r="E271" t="str">
            <v>30019</v>
          </cell>
          <cell r="F271" t="str">
            <v xml:space="preserve">GNSS-PHASE-II-PKG-14/06 (KADAPA)                  </v>
          </cell>
          <cell r="H271">
            <v>100506446</v>
          </cell>
          <cell r="I271" t="str">
            <v>037</v>
          </cell>
          <cell r="J271" t="str">
            <v xml:space="preserve">Irrigation          </v>
          </cell>
          <cell r="K271" t="str">
            <v>05</v>
          </cell>
          <cell r="L271" t="str">
            <v xml:space="preserve">Irrigation          </v>
          </cell>
          <cell r="M271" t="str">
            <v>01</v>
          </cell>
          <cell r="N271" t="str">
            <v xml:space="preserve">ANDHRA PRADESH      </v>
          </cell>
        </row>
        <row r="273">
          <cell r="D273" t="str">
            <v xml:space="preserve">TOTAL </v>
          </cell>
          <cell r="G273">
            <v>99016861</v>
          </cell>
          <cell r="H273">
            <v>17039490155.060001</v>
          </cell>
        </row>
        <row r="277">
          <cell r="H277">
            <v>16940473294.060001</v>
          </cell>
        </row>
      </sheetData>
      <sheetData sheetId="2" refreshError="1"/>
      <sheetData sheetId="3" refreshError="1"/>
      <sheetData sheetId="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6"/>
      <sheetName val="FORM7"/>
      <sheetName val="Analy_7-10"/>
      <sheetName val="LOCAL RATES"/>
      <sheetName val="Voucher"/>
      <sheetName val="FORM6&amp;7"/>
      <sheetName val="Basement Budget"/>
      <sheetName val="DSLP"/>
      <sheetName val="Report"/>
      <sheetName val="Fill this out first..."/>
      <sheetName val="s"/>
      <sheetName val="월선수금"/>
      <sheetName val="estimate"/>
      <sheetName val="JAN TO MAR-09"/>
      <sheetName val="Tb2011-12"/>
      <sheetName val="HRG BHN"/>
      <sheetName val="Sheet3"/>
      <sheetName val="DAF-1"/>
    </sheetNames>
    <sheetDataSet>
      <sheetData sheetId="0" refreshError="1"/>
      <sheetData sheetId="1" refreshError="1">
        <row r="3">
          <cell r="R3">
            <v>1</v>
          </cell>
          <cell r="S3" t="str">
            <v>Direct</v>
          </cell>
        </row>
        <row r="4">
          <cell r="R4">
            <v>2</v>
          </cell>
          <cell r="S4" t="str">
            <v>L&amp;T Customer Job</v>
          </cell>
        </row>
        <row r="5">
          <cell r="R5">
            <v>3</v>
          </cell>
          <cell r="S5" t="str">
            <v>L&amp;T Capital</v>
          </cell>
        </row>
        <row r="6">
          <cell r="R6">
            <v>4</v>
          </cell>
          <cell r="S6" t="str">
            <v>ECC Capital</v>
          </cell>
        </row>
        <row r="7">
          <cell r="R7">
            <v>5</v>
          </cell>
          <cell r="S7" t="str">
            <v>Intra Unit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Str Dist CH 1"/>
      <sheetName val="Av.G Level"/>
      <sheetName val="Str Distr chart 2"/>
      <sheetName val="Stat. of Qty Exc  "/>
      <sheetName val="Statement of Qty "/>
      <sheetName val="Measurements"/>
      <sheetName val="RATES"/>
      <sheetName val="Abstract"/>
      <sheetName val="FORM7"/>
    </sheetNames>
    <sheetDataSet>
      <sheetData sheetId="0"/>
      <sheetData sheetId="1"/>
      <sheetData sheetId="2"/>
      <sheetData sheetId="3">
        <row r="8">
          <cell r="Q8">
            <v>0</v>
          </cell>
          <cell r="R8">
            <v>494.81099999999998</v>
          </cell>
          <cell r="S8">
            <v>494.89042857142857</v>
          </cell>
          <cell r="T8">
            <v>490.81939999999997</v>
          </cell>
        </row>
        <row r="9">
          <cell r="Q9">
            <v>20</v>
          </cell>
          <cell r="R9">
            <v>495.56700000000001</v>
          </cell>
          <cell r="S9">
            <v>495.55014285714287</v>
          </cell>
          <cell r="T9">
            <v>490.81273333333331</v>
          </cell>
        </row>
        <row r="10">
          <cell r="Q10">
            <v>40</v>
          </cell>
          <cell r="R10">
            <v>495.12400000000002</v>
          </cell>
          <cell r="S10">
            <v>495.08928571428578</v>
          </cell>
          <cell r="T10">
            <v>490.80606666666665</v>
          </cell>
        </row>
        <row r="11">
          <cell r="Q11">
            <v>60</v>
          </cell>
          <cell r="R11">
            <v>494.62200000000001</v>
          </cell>
          <cell r="S11">
            <v>494.62657142857148</v>
          </cell>
          <cell r="T11">
            <v>490.79939999999999</v>
          </cell>
        </row>
        <row r="12">
          <cell r="Q12">
            <v>80</v>
          </cell>
          <cell r="R12">
            <v>494.19299999999998</v>
          </cell>
          <cell r="S12">
            <v>494.22285714285715</v>
          </cell>
          <cell r="T12">
            <v>490.79273333333333</v>
          </cell>
        </row>
        <row r="13">
          <cell r="Q13">
            <v>100</v>
          </cell>
          <cell r="R13">
            <v>493.63799999999998</v>
          </cell>
          <cell r="S13">
            <v>493.71057142857143</v>
          </cell>
          <cell r="T13">
            <v>490.78606666666661</v>
          </cell>
        </row>
        <row r="14">
          <cell r="Q14">
            <v>120</v>
          </cell>
          <cell r="R14">
            <v>493.32100000000003</v>
          </cell>
          <cell r="S14">
            <v>493.33</v>
          </cell>
          <cell r="T14">
            <v>490.77939999999995</v>
          </cell>
        </row>
        <row r="15">
          <cell r="Q15">
            <v>140</v>
          </cell>
          <cell r="R15">
            <v>492.83600000000001</v>
          </cell>
          <cell r="S15">
            <v>492.87571428571431</v>
          </cell>
          <cell r="T15">
            <v>490.77273333333329</v>
          </cell>
        </row>
        <row r="16">
          <cell r="Q16">
            <v>160</v>
          </cell>
          <cell r="R16">
            <v>492.89100000000002</v>
          </cell>
          <cell r="S16">
            <v>492.90685714285712</v>
          </cell>
          <cell r="T16">
            <v>490.76606666666663</v>
          </cell>
        </row>
        <row r="17">
          <cell r="Q17">
            <v>180</v>
          </cell>
          <cell r="R17">
            <v>492.89699999999999</v>
          </cell>
          <cell r="S17">
            <v>492.90871428571427</v>
          </cell>
          <cell r="T17">
            <v>490.75939999999997</v>
          </cell>
        </row>
        <row r="18">
          <cell r="Q18">
            <v>200</v>
          </cell>
          <cell r="R18">
            <v>492.33600000000001</v>
          </cell>
          <cell r="S18">
            <v>492.61585714285712</v>
          </cell>
          <cell r="T18">
            <v>490.75273333333331</v>
          </cell>
        </row>
        <row r="19">
          <cell r="Q19">
            <v>220</v>
          </cell>
          <cell r="R19">
            <v>492.69400000000002</v>
          </cell>
          <cell r="S19">
            <v>492.70057142857144</v>
          </cell>
          <cell r="T19">
            <v>490.74606666666665</v>
          </cell>
        </row>
        <row r="20">
          <cell r="Q20">
            <v>240</v>
          </cell>
          <cell r="R20">
            <v>492.63799999999998</v>
          </cell>
          <cell r="S20">
            <v>492.67099999999999</v>
          </cell>
          <cell r="T20">
            <v>490.73939999999999</v>
          </cell>
        </row>
        <row r="21">
          <cell r="Q21">
            <v>260</v>
          </cell>
          <cell r="R21">
            <v>492.63400000000001</v>
          </cell>
          <cell r="S21">
            <v>492.62</v>
          </cell>
          <cell r="T21">
            <v>490.73273333333333</v>
          </cell>
        </row>
        <row r="22">
          <cell r="Q22">
            <v>280</v>
          </cell>
          <cell r="R22">
            <v>492.613</v>
          </cell>
          <cell r="S22">
            <v>492.63457142857152</v>
          </cell>
          <cell r="T22">
            <v>490.72606666666667</v>
          </cell>
        </row>
        <row r="23">
          <cell r="Q23">
            <v>300</v>
          </cell>
          <cell r="R23">
            <v>492.428</v>
          </cell>
          <cell r="S23">
            <v>492.4547142857142</v>
          </cell>
          <cell r="T23">
            <v>490.71939999999995</v>
          </cell>
        </row>
        <row r="24">
          <cell r="Q24">
            <v>320</v>
          </cell>
          <cell r="R24">
            <v>492.37700000000001</v>
          </cell>
          <cell r="S24">
            <v>492.4052857142857</v>
          </cell>
          <cell r="T24">
            <v>490.71273333333329</v>
          </cell>
        </row>
        <row r="25">
          <cell r="Q25">
            <v>341</v>
          </cell>
          <cell r="R25">
            <v>492.51299999999998</v>
          </cell>
          <cell r="S25">
            <v>492.54442857142857</v>
          </cell>
          <cell r="T25">
            <v>490.70573333333328</v>
          </cell>
        </row>
        <row r="26">
          <cell r="Q26">
            <v>360</v>
          </cell>
          <cell r="R26">
            <v>492.46899999999999</v>
          </cell>
          <cell r="S26">
            <v>492.4935714285715</v>
          </cell>
          <cell r="T26">
            <v>490.69939999999997</v>
          </cell>
        </row>
        <row r="27">
          <cell r="Q27">
            <v>380</v>
          </cell>
          <cell r="R27">
            <v>492.47899999999998</v>
          </cell>
          <cell r="S27">
            <v>492.47142857142859</v>
          </cell>
          <cell r="T27">
            <v>490.69273333333331</v>
          </cell>
        </row>
        <row r="28">
          <cell r="Q28">
            <v>400</v>
          </cell>
          <cell r="R28">
            <v>492.53100000000001</v>
          </cell>
          <cell r="S28">
            <v>492.5827142857143</v>
          </cell>
          <cell r="T28">
            <v>490.68606666666665</v>
          </cell>
        </row>
        <row r="29">
          <cell r="Q29">
            <v>420</v>
          </cell>
          <cell r="R29">
            <v>492.82</v>
          </cell>
          <cell r="S29">
            <v>492.83957142857133</v>
          </cell>
          <cell r="T29">
            <v>490.67939999999999</v>
          </cell>
        </row>
        <row r="30">
          <cell r="Q30">
            <v>440</v>
          </cell>
          <cell r="R30">
            <v>492.846</v>
          </cell>
          <cell r="S30">
            <v>492.86014285714288</v>
          </cell>
          <cell r="T30">
            <v>490.67273333333333</v>
          </cell>
        </row>
        <row r="31">
          <cell r="Q31">
            <v>460</v>
          </cell>
          <cell r="R31">
            <v>493.22500000000002</v>
          </cell>
          <cell r="S31">
            <v>493.22542857142861</v>
          </cell>
          <cell r="T31">
            <v>490.66606666666667</v>
          </cell>
        </row>
        <row r="32">
          <cell r="Q32">
            <v>480</v>
          </cell>
          <cell r="R32">
            <v>493.26900000000001</v>
          </cell>
          <cell r="S32">
            <v>493.27685714285707</v>
          </cell>
          <cell r="T32">
            <v>490.65939999999995</v>
          </cell>
        </row>
        <row r="33">
          <cell r="Q33">
            <v>500</v>
          </cell>
          <cell r="R33">
            <v>493.35399999999998</v>
          </cell>
          <cell r="S33">
            <v>493.36785714285713</v>
          </cell>
          <cell r="T33">
            <v>490.65273333333329</v>
          </cell>
        </row>
        <row r="34">
          <cell r="Q34">
            <v>520</v>
          </cell>
          <cell r="R34">
            <v>493.49799999999999</v>
          </cell>
          <cell r="S34">
            <v>493.53957142857143</v>
          </cell>
          <cell r="T34">
            <v>490.64606666666663</v>
          </cell>
        </row>
        <row r="35">
          <cell r="Q35">
            <v>540</v>
          </cell>
          <cell r="R35">
            <v>493.89600000000002</v>
          </cell>
          <cell r="S35">
            <v>493.90514285714283</v>
          </cell>
          <cell r="T35">
            <v>490.63939999999997</v>
          </cell>
        </row>
        <row r="36">
          <cell r="Q36">
            <v>560</v>
          </cell>
          <cell r="R36">
            <v>494.13499999999999</v>
          </cell>
          <cell r="S36">
            <v>494.14257142857139</v>
          </cell>
          <cell r="T36">
            <v>490.63273333333331</v>
          </cell>
        </row>
        <row r="37">
          <cell r="Q37">
            <v>580</v>
          </cell>
          <cell r="R37">
            <v>494.13600000000002</v>
          </cell>
          <cell r="S37">
            <v>494.13585714285716</v>
          </cell>
          <cell r="T37">
            <v>490.62606666666665</v>
          </cell>
        </row>
        <row r="38">
          <cell r="Q38">
            <v>600</v>
          </cell>
          <cell r="R38">
            <v>494.09800000000001</v>
          </cell>
          <cell r="S38">
            <v>494.10957142857131</v>
          </cell>
          <cell r="T38">
            <v>490.61939999999998</v>
          </cell>
        </row>
        <row r="39">
          <cell r="Q39">
            <v>620</v>
          </cell>
          <cell r="R39">
            <v>494.17700000000002</v>
          </cell>
          <cell r="S39">
            <v>494.16457142857149</v>
          </cell>
          <cell r="T39">
            <v>490.61273333333332</v>
          </cell>
        </row>
        <row r="40">
          <cell r="Q40">
            <v>640</v>
          </cell>
          <cell r="R40">
            <v>494.13799999999998</v>
          </cell>
          <cell r="S40">
            <v>494.15742857142857</v>
          </cell>
          <cell r="T40">
            <v>490.60606666666666</v>
          </cell>
        </row>
        <row r="41">
          <cell r="Q41">
            <v>660</v>
          </cell>
          <cell r="R41">
            <v>493.82900000000001</v>
          </cell>
          <cell r="S41">
            <v>493.8352857142857</v>
          </cell>
          <cell r="T41">
            <v>490.59939999999995</v>
          </cell>
        </row>
        <row r="42">
          <cell r="Q42">
            <v>668</v>
          </cell>
          <cell r="R42">
            <v>493.45499999999998</v>
          </cell>
          <cell r="S42">
            <v>493.59942857142852</v>
          </cell>
          <cell r="T42">
            <v>490.5967333333333</v>
          </cell>
        </row>
        <row r="43">
          <cell r="Q43">
            <v>680</v>
          </cell>
          <cell r="R43">
            <v>492.87700000000001</v>
          </cell>
          <cell r="S43">
            <v>493.05485714285714</v>
          </cell>
          <cell r="T43">
            <v>490.59273333333329</v>
          </cell>
        </row>
        <row r="44">
          <cell r="Q44">
            <v>700</v>
          </cell>
          <cell r="R44">
            <v>492.363</v>
          </cell>
          <cell r="S44">
            <v>492.36599999999999</v>
          </cell>
          <cell r="T44">
            <v>490.58606666666662</v>
          </cell>
        </row>
        <row r="45">
          <cell r="Q45">
            <v>720</v>
          </cell>
          <cell r="R45">
            <v>492.18099999999998</v>
          </cell>
          <cell r="S45">
            <v>492.20442857142859</v>
          </cell>
          <cell r="T45">
            <v>490.57939999999996</v>
          </cell>
        </row>
        <row r="46">
          <cell r="Q46">
            <v>740</v>
          </cell>
          <cell r="R46">
            <v>492.29700000000003</v>
          </cell>
          <cell r="S46">
            <v>492.29628571428572</v>
          </cell>
          <cell r="T46">
            <v>490.5727333333333</v>
          </cell>
        </row>
        <row r="47">
          <cell r="Q47">
            <v>760</v>
          </cell>
          <cell r="R47">
            <v>492.55500000000001</v>
          </cell>
          <cell r="S47">
            <v>492.55742857142866</v>
          </cell>
          <cell r="T47">
            <v>490.56606666666664</v>
          </cell>
        </row>
        <row r="48">
          <cell r="Q48">
            <v>780</v>
          </cell>
          <cell r="R48">
            <v>492.53100000000001</v>
          </cell>
          <cell r="S48">
            <v>492.52200000000005</v>
          </cell>
          <cell r="T48">
            <v>490.55939999999998</v>
          </cell>
        </row>
        <row r="49">
          <cell r="Q49">
            <v>800</v>
          </cell>
          <cell r="R49">
            <v>491.815</v>
          </cell>
          <cell r="S49">
            <v>492.02985714285711</v>
          </cell>
          <cell r="T49">
            <v>490.55273333333332</v>
          </cell>
        </row>
        <row r="50">
          <cell r="Q50">
            <v>820</v>
          </cell>
          <cell r="R50">
            <v>492.07400000000001</v>
          </cell>
          <cell r="S50">
            <v>492.06357142857138</v>
          </cell>
          <cell r="T50">
            <v>490.54606666666666</v>
          </cell>
        </row>
        <row r="51">
          <cell r="Q51">
            <v>840</v>
          </cell>
          <cell r="R51">
            <v>492.125</v>
          </cell>
          <cell r="S51">
            <v>492.13199999999995</v>
          </cell>
          <cell r="T51">
            <v>490.5394</v>
          </cell>
        </row>
        <row r="52">
          <cell r="Q52">
            <v>860</v>
          </cell>
          <cell r="R52">
            <v>492.21800000000002</v>
          </cell>
          <cell r="S52">
            <v>492.22142857142865</v>
          </cell>
          <cell r="T52">
            <v>490.53273333333328</v>
          </cell>
        </row>
        <row r="53">
          <cell r="Q53">
            <v>880</v>
          </cell>
          <cell r="R53">
            <v>492.30500000000001</v>
          </cell>
          <cell r="S53">
            <v>492.30671428571429</v>
          </cell>
          <cell r="T53">
            <v>490.52606666666662</v>
          </cell>
        </row>
        <row r="54">
          <cell r="Q54">
            <v>900</v>
          </cell>
          <cell r="R54">
            <v>491.892</v>
          </cell>
          <cell r="S54">
            <v>492.08614285714287</v>
          </cell>
          <cell r="T54">
            <v>490.51939999999996</v>
          </cell>
        </row>
        <row r="55">
          <cell r="Q55">
            <v>920</v>
          </cell>
          <cell r="R55">
            <v>492.35399999999998</v>
          </cell>
          <cell r="S55">
            <v>492.36971428571422</v>
          </cell>
          <cell r="T55">
            <v>490.5127333333333</v>
          </cell>
        </row>
        <row r="56">
          <cell r="Q56">
            <v>940</v>
          </cell>
          <cell r="R56">
            <v>492.35500000000002</v>
          </cell>
          <cell r="S56">
            <v>492.36014285714293</v>
          </cell>
          <cell r="T56">
            <v>490.50606666666664</v>
          </cell>
        </row>
        <row r="57">
          <cell r="Q57">
            <v>960</v>
          </cell>
          <cell r="R57">
            <v>492.601</v>
          </cell>
          <cell r="S57">
            <v>492.59814285714282</v>
          </cell>
          <cell r="T57">
            <v>490.49939999999998</v>
          </cell>
        </row>
        <row r="58">
          <cell r="Q58">
            <v>980</v>
          </cell>
          <cell r="R58">
            <v>492.52199999999999</v>
          </cell>
          <cell r="S58">
            <v>492.51757142857144</v>
          </cell>
          <cell r="T58">
            <v>490.49273333333332</v>
          </cell>
        </row>
        <row r="59">
          <cell r="Q59">
            <v>1000</v>
          </cell>
          <cell r="R59">
            <v>491.90300000000002</v>
          </cell>
          <cell r="S59">
            <v>492.34785714285715</v>
          </cell>
          <cell r="T59">
            <v>490.48606666666666</v>
          </cell>
        </row>
        <row r="60">
          <cell r="Q60">
            <v>1020</v>
          </cell>
          <cell r="R60">
            <v>492.65</v>
          </cell>
          <cell r="S60">
            <v>492.6445714285714</v>
          </cell>
          <cell r="T60">
            <v>490.4794</v>
          </cell>
        </row>
        <row r="61">
          <cell r="Q61">
            <v>1040</v>
          </cell>
          <cell r="R61">
            <v>492.608</v>
          </cell>
          <cell r="S61">
            <v>492.63442857142854</v>
          </cell>
          <cell r="T61">
            <v>490.47273333333328</v>
          </cell>
        </row>
        <row r="62">
          <cell r="Q62">
            <v>1060</v>
          </cell>
          <cell r="R62">
            <v>492.23200000000003</v>
          </cell>
          <cell r="S62">
            <v>492.28500000000003</v>
          </cell>
          <cell r="T62">
            <v>490.46606666666662</v>
          </cell>
        </row>
        <row r="63">
          <cell r="Q63">
            <v>1080</v>
          </cell>
          <cell r="R63">
            <v>492.12</v>
          </cell>
          <cell r="S63">
            <v>492.14214285714286</v>
          </cell>
          <cell r="T63">
            <v>490.45939999999996</v>
          </cell>
        </row>
        <row r="64">
          <cell r="Q64">
            <v>1100</v>
          </cell>
          <cell r="R64">
            <v>491.80799999999999</v>
          </cell>
          <cell r="S64">
            <v>492.07214285714292</v>
          </cell>
          <cell r="T64">
            <v>490.4527333333333</v>
          </cell>
        </row>
        <row r="65">
          <cell r="Q65">
            <v>1120</v>
          </cell>
          <cell r="R65">
            <v>492.45</v>
          </cell>
          <cell r="S65">
            <v>492.48614285714291</v>
          </cell>
          <cell r="T65">
            <v>490.44606666666664</v>
          </cell>
        </row>
        <row r="66">
          <cell r="Q66">
            <v>1140</v>
          </cell>
          <cell r="R66">
            <v>491.60199999999998</v>
          </cell>
          <cell r="S66">
            <v>491.8692857142857</v>
          </cell>
          <cell r="T66">
            <v>490.43939999999998</v>
          </cell>
        </row>
        <row r="67">
          <cell r="Q67">
            <v>1160</v>
          </cell>
          <cell r="R67">
            <v>492.22</v>
          </cell>
          <cell r="S67">
            <v>492.40700000000004</v>
          </cell>
          <cell r="T67">
            <v>490.43273333333332</v>
          </cell>
        </row>
        <row r="68">
          <cell r="Q68">
            <v>1180</v>
          </cell>
          <cell r="R68">
            <v>492.24799999999999</v>
          </cell>
          <cell r="S68">
            <v>492.33685714285713</v>
          </cell>
          <cell r="T68">
            <v>490.42606666666666</v>
          </cell>
        </row>
        <row r="69">
          <cell r="Q69">
            <v>1200</v>
          </cell>
          <cell r="R69">
            <v>491.947</v>
          </cell>
          <cell r="S69">
            <v>492.2197142857143</v>
          </cell>
          <cell r="T69">
            <v>490.4194</v>
          </cell>
        </row>
        <row r="70">
          <cell r="Q70">
            <v>1220</v>
          </cell>
          <cell r="R70">
            <v>492.19400000000002</v>
          </cell>
          <cell r="S70">
            <v>492.20685714285719</v>
          </cell>
          <cell r="T70">
            <v>490.41273333333328</v>
          </cell>
        </row>
        <row r="71">
          <cell r="Q71">
            <v>1240</v>
          </cell>
          <cell r="R71">
            <v>492.13299999999998</v>
          </cell>
          <cell r="S71">
            <v>492.17471428571429</v>
          </cell>
          <cell r="T71">
            <v>490.40606666666662</v>
          </cell>
        </row>
        <row r="72">
          <cell r="Q72">
            <v>1260</v>
          </cell>
          <cell r="R72">
            <v>492.02499999999998</v>
          </cell>
          <cell r="S72">
            <v>492.05771428571421</v>
          </cell>
          <cell r="T72">
            <v>490.39939999999996</v>
          </cell>
        </row>
        <row r="73">
          <cell r="Q73">
            <v>1280</v>
          </cell>
          <cell r="R73">
            <v>492.041</v>
          </cell>
          <cell r="S73">
            <v>492.06128571428565</v>
          </cell>
          <cell r="T73">
            <v>490.3927333333333</v>
          </cell>
        </row>
        <row r="74">
          <cell r="Q74">
            <v>1300</v>
          </cell>
          <cell r="R74">
            <v>491.678</v>
          </cell>
          <cell r="S74">
            <v>491.99485714285714</v>
          </cell>
          <cell r="T74">
            <v>490.38606666666664</v>
          </cell>
        </row>
        <row r="75">
          <cell r="Q75">
            <v>1320</v>
          </cell>
          <cell r="R75">
            <v>492.38799999999998</v>
          </cell>
          <cell r="S75">
            <v>492.41400000000004</v>
          </cell>
          <cell r="T75">
            <v>490.37939999999998</v>
          </cell>
        </row>
        <row r="76">
          <cell r="Q76">
            <v>1334</v>
          </cell>
          <cell r="R76">
            <v>492.75599999999997</v>
          </cell>
          <cell r="S76">
            <v>492.70499999999998</v>
          </cell>
          <cell r="T76">
            <v>490.37473333333332</v>
          </cell>
        </row>
        <row r="77">
          <cell r="Q77">
            <v>1340</v>
          </cell>
          <cell r="R77">
            <v>492.64600000000002</v>
          </cell>
          <cell r="S77">
            <v>492.64742857142858</v>
          </cell>
          <cell r="T77">
            <v>490.37273333333331</v>
          </cell>
        </row>
        <row r="78">
          <cell r="Q78">
            <v>1360</v>
          </cell>
          <cell r="R78">
            <v>492.80200000000002</v>
          </cell>
          <cell r="S78">
            <v>492.81028571428573</v>
          </cell>
          <cell r="T78">
            <v>490.36606666666665</v>
          </cell>
        </row>
        <row r="79">
          <cell r="Q79">
            <v>1380</v>
          </cell>
          <cell r="R79">
            <v>493.173</v>
          </cell>
          <cell r="S79">
            <v>493.17685714285705</v>
          </cell>
          <cell r="T79">
            <v>490.35939999999999</v>
          </cell>
        </row>
        <row r="80">
          <cell r="Q80">
            <v>1400</v>
          </cell>
          <cell r="R80">
            <v>492.77499999999998</v>
          </cell>
          <cell r="S80">
            <v>493.11900000000009</v>
          </cell>
          <cell r="T80">
            <v>490.35273333333333</v>
          </cell>
        </row>
        <row r="81">
          <cell r="Q81">
            <v>1420</v>
          </cell>
          <cell r="R81">
            <v>493.42599999999999</v>
          </cell>
          <cell r="S81">
            <v>493.42871428571425</v>
          </cell>
          <cell r="T81">
            <v>490.34606666666662</v>
          </cell>
        </row>
        <row r="82">
          <cell r="Q82">
            <v>1440</v>
          </cell>
          <cell r="R82">
            <v>494.904</v>
          </cell>
          <cell r="S82">
            <v>494.78828571428573</v>
          </cell>
          <cell r="T82">
            <v>490.33939999999996</v>
          </cell>
        </row>
        <row r="83">
          <cell r="Q83">
            <v>1460</v>
          </cell>
          <cell r="R83">
            <v>494.26</v>
          </cell>
          <cell r="S83">
            <v>494.26157142857136</v>
          </cell>
          <cell r="T83">
            <v>490.33273333333329</v>
          </cell>
        </row>
        <row r="84">
          <cell r="Q84">
            <v>1480</v>
          </cell>
          <cell r="R84">
            <v>494.68</v>
          </cell>
          <cell r="S84">
            <v>494.68342857142858</v>
          </cell>
          <cell r="T84">
            <v>490.32606666666663</v>
          </cell>
        </row>
        <row r="85">
          <cell r="Q85">
            <v>1500</v>
          </cell>
          <cell r="R85">
            <v>494.87</v>
          </cell>
          <cell r="S85">
            <v>494.87899999999996</v>
          </cell>
          <cell r="T85">
            <v>490.31939999999997</v>
          </cell>
        </row>
        <row r="86">
          <cell r="Q86">
            <v>1520</v>
          </cell>
          <cell r="R86">
            <v>495.30399999999997</v>
          </cell>
          <cell r="S86">
            <v>495.30914285714289</v>
          </cell>
          <cell r="T86">
            <v>490.31273333333331</v>
          </cell>
        </row>
        <row r="87">
          <cell r="Q87">
            <v>1540</v>
          </cell>
          <cell r="R87">
            <v>495.51299999999998</v>
          </cell>
          <cell r="S87">
            <v>495.52542857142862</v>
          </cell>
          <cell r="T87">
            <v>490.30606666666665</v>
          </cell>
        </row>
        <row r="88">
          <cell r="Q88">
            <v>1560</v>
          </cell>
          <cell r="R88">
            <v>495.61099999999999</v>
          </cell>
          <cell r="S88">
            <v>495.61214285714283</v>
          </cell>
          <cell r="T88">
            <v>490.29939999999999</v>
          </cell>
        </row>
        <row r="89">
          <cell r="Q89">
            <v>1580</v>
          </cell>
          <cell r="R89">
            <v>495.34100000000001</v>
          </cell>
          <cell r="S89">
            <v>495.34242857142863</v>
          </cell>
          <cell r="T89">
            <v>490.29273333333333</v>
          </cell>
        </row>
        <row r="90">
          <cell r="Q90">
            <v>1600</v>
          </cell>
          <cell r="R90">
            <v>495.02300000000002</v>
          </cell>
          <cell r="S90">
            <v>495.04642857142863</v>
          </cell>
          <cell r="T90">
            <v>490.28606666666661</v>
          </cell>
        </row>
        <row r="91">
          <cell r="Q91">
            <v>1620</v>
          </cell>
          <cell r="R91">
            <v>494.55500000000001</v>
          </cell>
          <cell r="S91">
            <v>494.5548571428572</v>
          </cell>
          <cell r="T91">
            <v>490.27939999999995</v>
          </cell>
        </row>
        <row r="92">
          <cell r="Q92">
            <v>1640</v>
          </cell>
          <cell r="R92">
            <v>493.95</v>
          </cell>
          <cell r="S92">
            <v>493.94998571428567</v>
          </cell>
          <cell r="T92">
            <v>490.27273333333329</v>
          </cell>
        </row>
        <row r="93">
          <cell r="Q93">
            <v>1653</v>
          </cell>
          <cell r="R93">
            <v>493.63200000000001</v>
          </cell>
          <cell r="S93">
            <v>493.56357142857144</v>
          </cell>
          <cell r="T93">
            <v>490.26839999999999</v>
          </cell>
        </row>
        <row r="94">
          <cell r="Q94">
            <v>1660</v>
          </cell>
          <cell r="R94">
            <v>493.47500000000002</v>
          </cell>
          <cell r="S94">
            <v>493.48714285714283</v>
          </cell>
          <cell r="T94">
            <v>490.26606666666663</v>
          </cell>
        </row>
        <row r="95">
          <cell r="Q95">
            <v>1680</v>
          </cell>
          <cell r="R95">
            <v>493.36</v>
          </cell>
          <cell r="S95">
            <v>493.38328571428571</v>
          </cell>
          <cell r="T95">
            <v>490.25939999999997</v>
          </cell>
        </row>
        <row r="96">
          <cell r="Q96">
            <v>1700</v>
          </cell>
          <cell r="R96">
            <v>493.512</v>
          </cell>
          <cell r="S96">
            <v>493.36685714285716</v>
          </cell>
          <cell r="T96">
            <v>490.25273333333331</v>
          </cell>
        </row>
        <row r="97">
          <cell r="Q97">
            <v>1720</v>
          </cell>
          <cell r="R97">
            <v>493.46300000000002</v>
          </cell>
          <cell r="S97">
            <v>493.46814285714282</v>
          </cell>
          <cell r="T97">
            <v>490.24606666666665</v>
          </cell>
        </row>
        <row r="98">
          <cell r="Q98">
            <v>1740</v>
          </cell>
          <cell r="R98">
            <v>493.392</v>
          </cell>
          <cell r="S98">
            <v>493.39742857142852</v>
          </cell>
          <cell r="T98">
            <v>490.23939999999999</v>
          </cell>
        </row>
        <row r="99">
          <cell r="Q99">
            <v>1760</v>
          </cell>
          <cell r="R99">
            <v>493.137</v>
          </cell>
          <cell r="S99">
            <v>493.1395714285714</v>
          </cell>
          <cell r="T99">
            <v>490.23273333333333</v>
          </cell>
        </row>
        <row r="100">
          <cell r="Q100">
            <v>1780</v>
          </cell>
          <cell r="R100">
            <v>492.90499999999997</v>
          </cell>
          <cell r="S100">
            <v>492.93157142857137</v>
          </cell>
          <cell r="T100">
            <v>490.22606666666667</v>
          </cell>
        </row>
        <row r="101">
          <cell r="Q101">
            <v>1800</v>
          </cell>
          <cell r="R101">
            <v>492.65300000000002</v>
          </cell>
          <cell r="S101">
            <v>492.74742857142854</v>
          </cell>
          <cell r="T101">
            <v>490.21939999999995</v>
          </cell>
        </row>
        <row r="102">
          <cell r="Q102">
            <v>1820</v>
          </cell>
          <cell r="R102">
            <v>492.47800000000001</v>
          </cell>
          <cell r="S102">
            <v>492.49542857142853</v>
          </cell>
          <cell r="T102">
            <v>490.21273333333329</v>
          </cell>
        </row>
        <row r="103">
          <cell r="Q103">
            <v>1840</v>
          </cell>
          <cell r="R103">
            <v>492.43799999999999</v>
          </cell>
          <cell r="S103">
            <v>492.42371428571431</v>
          </cell>
          <cell r="T103">
            <v>490.20606666666663</v>
          </cell>
        </row>
        <row r="104">
          <cell r="Q104">
            <v>1847</v>
          </cell>
          <cell r="R104">
            <v>492.46699999999998</v>
          </cell>
          <cell r="S104">
            <v>492.45285714285717</v>
          </cell>
          <cell r="T104">
            <v>490.20373333333333</v>
          </cell>
        </row>
        <row r="105">
          <cell r="Q105">
            <v>1860</v>
          </cell>
          <cell r="R105">
            <v>492.36</v>
          </cell>
          <cell r="S105">
            <v>492.34828571428574</v>
          </cell>
          <cell r="T105">
            <v>490.19939999999997</v>
          </cell>
        </row>
        <row r="106">
          <cell r="Q106">
            <v>1880</v>
          </cell>
          <cell r="R106">
            <v>492.29500000000002</v>
          </cell>
          <cell r="S106">
            <v>492.31728571428579</v>
          </cell>
          <cell r="T106">
            <v>490.19273333333331</v>
          </cell>
        </row>
        <row r="107">
          <cell r="Q107">
            <v>1900</v>
          </cell>
          <cell r="R107">
            <v>492.37900000000002</v>
          </cell>
          <cell r="S107">
            <v>492.35500000000002</v>
          </cell>
          <cell r="T107">
            <v>490.18606666666665</v>
          </cell>
        </row>
        <row r="108">
          <cell r="Q108">
            <v>1920</v>
          </cell>
          <cell r="R108">
            <v>492.387</v>
          </cell>
          <cell r="S108">
            <v>492.39328571428575</v>
          </cell>
          <cell r="T108">
            <v>490.17939999999999</v>
          </cell>
        </row>
        <row r="109">
          <cell r="Q109">
            <v>1940</v>
          </cell>
          <cell r="R109">
            <v>492.44299999999998</v>
          </cell>
          <cell r="S109">
            <v>492.44914285714282</v>
          </cell>
          <cell r="T109">
            <v>490.17273333333333</v>
          </cell>
        </row>
        <row r="110">
          <cell r="Q110">
            <v>1960</v>
          </cell>
          <cell r="R110">
            <v>492.48500000000001</v>
          </cell>
          <cell r="S110">
            <v>492.49971428571428</v>
          </cell>
          <cell r="T110">
            <v>490.16606666666667</v>
          </cell>
        </row>
        <row r="111">
          <cell r="Q111">
            <v>1980</v>
          </cell>
          <cell r="R111">
            <v>492.51499999999999</v>
          </cell>
          <cell r="S111">
            <v>492.51214285714292</v>
          </cell>
          <cell r="T111">
            <v>490.15939999999995</v>
          </cell>
        </row>
        <row r="112">
          <cell r="Q112">
            <v>2000</v>
          </cell>
          <cell r="R112">
            <v>492.19400000000002</v>
          </cell>
          <cell r="S112">
            <v>492.35957142857131</v>
          </cell>
          <cell r="T112">
            <v>490.15273333333329</v>
          </cell>
        </row>
        <row r="113">
          <cell r="Q113">
            <v>2020</v>
          </cell>
          <cell r="R113">
            <v>492.31299999999999</v>
          </cell>
          <cell r="S113">
            <v>492.31671428571434</v>
          </cell>
          <cell r="T113">
            <v>490.14606666666663</v>
          </cell>
        </row>
        <row r="114">
          <cell r="Q114">
            <v>2040</v>
          </cell>
          <cell r="R114">
            <v>492.25200000000001</v>
          </cell>
          <cell r="S114">
            <v>492.25842857142862</v>
          </cell>
          <cell r="T114">
            <v>490.13939999999997</v>
          </cell>
        </row>
        <row r="115">
          <cell r="Q115">
            <v>2060</v>
          </cell>
          <cell r="R115">
            <v>492.27699999999999</v>
          </cell>
          <cell r="S115">
            <v>492.2795714285715</v>
          </cell>
          <cell r="T115">
            <v>490.13273333333331</v>
          </cell>
        </row>
        <row r="116">
          <cell r="Q116">
            <v>2080</v>
          </cell>
          <cell r="R116">
            <v>492.44400000000002</v>
          </cell>
          <cell r="S116">
            <v>492.45314285714284</v>
          </cell>
          <cell r="T116">
            <v>490.12606666666665</v>
          </cell>
        </row>
        <row r="117">
          <cell r="Q117">
            <v>2100</v>
          </cell>
          <cell r="R117">
            <v>492.76900000000001</v>
          </cell>
          <cell r="S117">
            <v>492.6237142857143</v>
          </cell>
          <cell r="T117">
            <v>490.11939999999998</v>
          </cell>
        </row>
        <row r="118">
          <cell r="Q118">
            <v>2120</v>
          </cell>
          <cell r="R118">
            <v>492.38900000000001</v>
          </cell>
          <cell r="S118">
            <v>492.35042857142855</v>
          </cell>
          <cell r="T118">
            <v>490.11273333333332</v>
          </cell>
        </row>
        <row r="119">
          <cell r="Q119">
            <v>2140</v>
          </cell>
          <cell r="R119">
            <v>492.5</v>
          </cell>
          <cell r="S119">
            <v>492.33928571428572</v>
          </cell>
          <cell r="T119">
            <v>490.10606666666666</v>
          </cell>
        </row>
        <row r="120">
          <cell r="Q120">
            <v>2160</v>
          </cell>
          <cell r="R120">
            <v>491.49</v>
          </cell>
          <cell r="S120">
            <v>491.53642857142853</v>
          </cell>
          <cell r="T120">
            <v>490.09939999999995</v>
          </cell>
        </row>
        <row r="121">
          <cell r="Q121">
            <v>2180</v>
          </cell>
          <cell r="R121">
            <v>491.70400000000001</v>
          </cell>
          <cell r="S121">
            <v>491.70728571428572</v>
          </cell>
          <cell r="T121">
            <v>490.09273333333329</v>
          </cell>
        </row>
        <row r="122">
          <cell r="Q122">
            <v>2200</v>
          </cell>
          <cell r="R122">
            <v>492.51299999999998</v>
          </cell>
          <cell r="S122">
            <v>492.03614285714286</v>
          </cell>
          <cell r="T122">
            <v>490.08606666666662</v>
          </cell>
        </row>
        <row r="123">
          <cell r="Q123">
            <v>2220</v>
          </cell>
          <cell r="R123">
            <v>491.565</v>
          </cell>
          <cell r="S123">
            <v>491.61</v>
          </cell>
          <cell r="T123">
            <v>490.07939999999996</v>
          </cell>
        </row>
        <row r="124">
          <cell r="Q124">
            <v>2240</v>
          </cell>
          <cell r="R124">
            <v>491.61900000000003</v>
          </cell>
          <cell r="S124">
            <v>491.63442857142854</v>
          </cell>
          <cell r="T124">
            <v>490.0727333333333</v>
          </cell>
        </row>
        <row r="125">
          <cell r="Q125">
            <v>2260</v>
          </cell>
          <cell r="R125">
            <v>491.86399999999998</v>
          </cell>
          <cell r="S125">
            <v>491.85685714285717</v>
          </cell>
          <cell r="T125">
            <v>490.06606666666664</v>
          </cell>
        </row>
        <row r="126">
          <cell r="Q126">
            <v>2270</v>
          </cell>
          <cell r="R126">
            <v>491.95699999999999</v>
          </cell>
          <cell r="S126">
            <v>491.94571428571425</v>
          </cell>
          <cell r="T126">
            <v>490.06273333333331</v>
          </cell>
        </row>
        <row r="127">
          <cell r="Q127">
            <v>2280</v>
          </cell>
          <cell r="R127">
            <v>491.96499999999997</v>
          </cell>
          <cell r="S127">
            <v>491.97042857142861</v>
          </cell>
          <cell r="T127">
            <v>490.05939999999998</v>
          </cell>
        </row>
        <row r="128">
          <cell r="Q128">
            <v>2300</v>
          </cell>
          <cell r="R128">
            <v>491.89499999999998</v>
          </cell>
          <cell r="S128">
            <v>491.96528571428564</v>
          </cell>
          <cell r="T128">
            <v>490.05273333333332</v>
          </cell>
        </row>
        <row r="129">
          <cell r="Q129">
            <v>2320</v>
          </cell>
          <cell r="R129">
            <v>492.221</v>
          </cell>
          <cell r="S129">
            <v>492.22757142857142</v>
          </cell>
          <cell r="T129">
            <v>490.04606666666666</v>
          </cell>
        </row>
        <row r="130">
          <cell r="Q130">
            <v>2340</v>
          </cell>
          <cell r="R130">
            <v>492.91699999999997</v>
          </cell>
          <cell r="S130">
            <v>492.84185714285712</v>
          </cell>
          <cell r="T130">
            <v>490.0394</v>
          </cell>
        </row>
        <row r="131">
          <cell r="Q131">
            <v>2351</v>
          </cell>
          <cell r="R131">
            <v>492.947</v>
          </cell>
          <cell r="S131">
            <v>492.89957142857145</v>
          </cell>
          <cell r="T131">
            <v>490.03573333333333</v>
          </cell>
        </row>
        <row r="132">
          <cell r="Q132">
            <v>2360</v>
          </cell>
          <cell r="R132">
            <v>492.60199999999998</v>
          </cell>
          <cell r="S132">
            <v>492.53099999999995</v>
          </cell>
          <cell r="T132">
            <v>490.03273333333328</v>
          </cell>
        </row>
        <row r="133">
          <cell r="Q133">
            <v>2380</v>
          </cell>
          <cell r="R133">
            <v>492.10599999999999</v>
          </cell>
          <cell r="S133">
            <v>492.14600000000002</v>
          </cell>
          <cell r="T133">
            <v>490.02606666666662</v>
          </cell>
        </row>
        <row r="134">
          <cell r="Q134">
            <v>2400</v>
          </cell>
          <cell r="R134">
            <v>492.67099999999999</v>
          </cell>
          <cell r="S134">
            <v>492.41785714285709</v>
          </cell>
          <cell r="T134">
            <v>490.01939999999996</v>
          </cell>
        </row>
        <row r="135">
          <cell r="Q135">
            <v>2420</v>
          </cell>
          <cell r="R135">
            <v>491.81200000000001</v>
          </cell>
          <cell r="S135">
            <v>491.91628571428572</v>
          </cell>
          <cell r="T135">
            <v>490.0127333333333</v>
          </cell>
        </row>
        <row r="136">
          <cell r="Q136">
            <v>2440</v>
          </cell>
          <cell r="R136">
            <v>491.363</v>
          </cell>
          <cell r="S136">
            <v>491.47628571428578</v>
          </cell>
          <cell r="T136">
            <v>490.00606666666664</v>
          </cell>
        </row>
        <row r="137">
          <cell r="Q137">
            <v>2460</v>
          </cell>
          <cell r="R137">
            <v>491.36599999999999</v>
          </cell>
          <cell r="S137">
            <v>491.39828571428569</v>
          </cell>
          <cell r="T137">
            <v>489.99939999999998</v>
          </cell>
        </row>
        <row r="138">
          <cell r="Q138">
            <v>2480</v>
          </cell>
          <cell r="R138">
            <v>491.60599999999999</v>
          </cell>
          <cell r="S138">
            <v>491.62128571428576</v>
          </cell>
          <cell r="T138">
            <v>489.99273333333332</v>
          </cell>
        </row>
        <row r="139">
          <cell r="Q139">
            <v>2500</v>
          </cell>
          <cell r="R139">
            <v>491.45499999999998</v>
          </cell>
          <cell r="S139">
            <v>491.51071428571424</v>
          </cell>
          <cell r="T139">
            <v>489.98606666666666</v>
          </cell>
        </row>
        <row r="140">
          <cell r="Q140">
            <v>2520</v>
          </cell>
          <cell r="R140">
            <v>491.42</v>
          </cell>
          <cell r="S140">
            <v>491.51514285714285</v>
          </cell>
          <cell r="T140">
            <v>489.9794</v>
          </cell>
        </row>
        <row r="141">
          <cell r="Q141">
            <v>2540</v>
          </cell>
          <cell r="R141">
            <v>491.73200000000003</v>
          </cell>
          <cell r="S141">
            <v>491.73071428571433</v>
          </cell>
          <cell r="T141">
            <v>489.97273333333328</v>
          </cell>
        </row>
        <row r="142">
          <cell r="Q142">
            <v>2560</v>
          </cell>
          <cell r="R142">
            <v>492.15699999999998</v>
          </cell>
          <cell r="S142">
            <v>492.15142857142854</v>
          </cell>
          <cell r="T142">
            <v>489.96606666666662</v>
          </cell>
        </row>
        <row r="143">
          <cell r="Q143">
            <v>2580</v>
          </cell>
          <cell r="R143">
            <v>491.55099999999999</v>
          </cell>
          <cell r="S143">
            <v>491.55200000000002</v>
          </cell>
          <cell r="T143">
            <v>489.95939999999996</v>
          </cell>
        </row>
        <row r="144">
          <cell r="Q144">
            <v>2600</v>
          </cell>
          <cell r="R144">
            <v>491.40100000000001</v>
          </cell>
          <cell r="S144">
            <v>491.40685714285718</v>
          </cell>
          <cell r="T144">
            <v>489.9527333333333</v>
          </cell>
        </row>
        <row r="145">
          <cell r="Q145">
            <v>2620</v>
          </cell>
          <cell r="R145">
            <v>491.375</v>
          </cell>
          <cell r="S145">
            <v>491.39371428571428</v>
          </cell>
          <cell r="T145">
            <v>489.94606666666664</v>
          </cell>
        </row>
        <row r="146">
          <cell r="Q146">
            <v>2640</v>
          </cell>
          <cell r="R146">
            <v>491.50799999999998</v>
          </cell>
          <cell r="S146">
            <v>491.46671428571426</v>
          </cell>
          <cell r="T146">
            <v>489.93939999999998</v>
          </cell>
        </row>
        <row r="147">
          <cell r="Q147">
            <v>2660</v>
          </cell>
          <cell r="R147">
            <v>491.23500000000001</v>
          </cell>
          <cell r="S147">
            <v>491.26614285714282</v>
          </cell>
          <cell r="T147">
            <v>489.93273333333332</v>
          </cell>
        </row>
        <row r="148">
          <cell r="Q148">
            <v>2680</v>
          </cell>
          <cell r="R148">
            <v>491.303</v>
          </cell>
          <cell r="S148">
            <v>491.32499999999999</v>
          </cell>
          <cell r="T148">
            <v>489.92606666666666</v>
          </cell>
        </row>
        <row r="149">
          <cell r="Q149">
            <v>2700</v>
          </cell>
          <cell r="R149">
            <v>491.19600000000003</v>
          </cell>
          <cell r="S149">
            <v>491.41157142857139</v>
          </cell>
          <cell r="T149">
            <v>489.9194</v>
          </cell>
        </row>
        <row r="150">
          <cell r="Q150">
            <v>2720</v>
          </cell>
          <cell r="R150">
            <v>491.03399999999999</v>
          </cell>
          <cell r="S150">
            <v>491.04585714285719</v>
          </cell>
          <cell r="T150">
            <v>489.91273333333328</v>
          </cell>
        </row>
        <row r="151">
          <cell r="Q151">
            <v>2740</v>
          </cell>
          <cell r="R151">
            <v>490.77600000000001</v>
          </cell>
          <cell r="S151">
            <v>490.79328571428567</v>
          </cell>
          <cell r="T151">
            <v>489.90606666666662</v>
          </cell>
        </row>
        <row r="152">
          <cell r="Q152">
            <v>2745</v>
          </cell>
          <cell r="R152">
            <v>490.76</v>
          </cell>
          <cell r="S152">
            <v>490.7645714285714</v>
          </cell>
          <cell r="T152">
            <v>489.90439999999995</v>
          </cell>
        </row>
        <row r="153">
          <cell r="Q153">
            <v>2760</v>
          </cell>
          <cell r="R153">
            <v>491.19400000000002</v>
          </cell>
          <cell r="S153">
            <v>491.20028571428571</v>
          </cell>
          <cell r="T153">
            <v>489.89939999999996</v>
          </cell>
        </row>
        <row r="154">
          <cell r="Q154">
            <v>2780</v>
          </cell>
          <cell r="R154">
            <v>491.755</v>
          </cell>
          <cell r="S154">
            <v>491.75871428571429</v>
          </cell>
          <cell r="T154">
            <v>489.8927333333333</v>
          </cell>
        </row>
        <row r="155">
          <cell r="Q155">
            <v>2800</v>
          </cell>
          <cell r="R155">
            <v>492.09800000000001</v>
          </cell>
          <cell r="S155">
            <v>492.16757142857148</v>
          </cell>
          <cell r="T155">
            <v>489.88606666666664</v>
          </cell>
        </row>
        <row r="156">
          <cell r="Q156">
            <v>2820</v>
          </cell>
          <cell r="R156">
            <v>492.60199999999998</v>
          </cell>
          <cell r="S156">
            <v>492.6211428571429</v>
          </cell>
          <cell r="T156">
            <v>489.87939999999998</v>
          </cell>
        </row>
        <row r="157">
          <cell r="Q157">
            <v>2840</v>
          </cell>
          <cell r="R157">
            <v>493.161</v>
          </cell>
          <cell r="S157">
            <v>493.16657142857144</v>
          </cell>
          <cell r="T157">
            <v>489.87273333333331</v>
          </cell>
        </row>
        <row r="158">
          <cell r="Q158">
            <v>2860</v>
          </cell>
          <cell r="R158">
            <v>494.02</v>
          </cell>
          <cell r="S158">
            <v>494.03371428571427</v>
          </cell>
          <cell r="T158">
            <v>489.86606666666665</v>
          </cell>
        </row>
        <row r="159">
          <cell r="Q159">
            <v>2880</v>
          </cell>
          <cell r="R159">
            <v>494.55500000000001</v>
          </cell>
          <cell r="S159">
            <v>494.55542857142854</v>
          </cell>
          <cell r="T159">
            <v>489.85939999999999</v>
          </cell>
        </row>
        <row r="160">
          <cell r="Q160">
            <v>2900</v>
          </cell>
          <cell r="R160">
            <v>494.911</v>
          </cell>
          <cell r="S160">
            <v>494.91185714285717</v>
          </cell>
          <cell r="T160">
            <v>489.85273333333333</v>
          </cell>
        </row>
        <row r="161">
          <cell r="Q161">
            <v>2920</v>
          </cell>
          <cell r="R161">
            <v>495.45400000000001</v>
          </cell>
          <cell r="S161">
            <v>495.45428571428573</v>
          </cell>
          <cell r="T161">
            <v>489.84606666666662</v>
          </cell>
        </row>
        <row r="162">
          <cell r="Q162">
            <v>2940</v>
          </cell>
          <cell r="R162">
            <v>495.52199999999999</v>
          </cell>
          <cell r="S162">
            <v>495.5214285714286</v>
          </cell>
          <cell r="T162">
            <v>489.83939999999996</v>
          </cell>
        </row>
        <row r="163">
          <cell r="Q163">
            <v>2960</v>
          </cell>
          <cell r="R163">
            <v>494.97899999999998</v>
          </cell>
          <cell r="S163">
            <v>495.00257142857146</v>
          </cell>
          <cell r="T163">
            <v>489.83273333333329</v>
          </cell>
        </row>
        <row r="164">
          <cell r="Q164">
            <v>2980</v>
          </cell>
          <cell r="R164">
            <v>494.97399999999999</v>
          </cell>
          <cell r="S164">
            <v>494.96685714285724</v>
          </cell>
          <cell r="T164">
            <v>489.82606666666663</v>
          </cell>
        </row>
        <row r="165">
          <cell r="Q165">
            <v>3000</v>
          </cell>
          <cell r="R165">
            <v>494.89699999999999</v>
          </cell>
          <cell r="S165">
            <v>494.90657142857151</v>
          </cell>
          <cell r="T165">
            <v>489.81939999999997</v>
          </cell>
        </row>
        <row r="166">
          <cell r="Q166">
            <v>3020</v>
          </cell>
          <cell r="R166">
            <v>494.54399999999998</v>
          </cell>
          <cell r="S166">
            <v>494.55785714285719</v>
          </cell>
          <cell r="T166">
            <v>489.81273333333331</v>
          </cell>
        </row>
        <row r="167">
          <cell r="Q167">
            <v>3040</v>
          </cell>
          <cell r="R167">
            <v>494.262</v>
          </cell>
          <cell r="S167">
            <v>494.24714285714288</v>
          </cell>
          <cell r="T167">
            <v>489.80606666666665</v>
          </cell>
        </row>
        <row r="168">
          <cell r="Q168">
            <v>3060</v>
          </cell>
          <cell r="R168">
            <v>493.83499999999998</v>
          </cell>
          <cell r="S168">
            <v>493.84014285714284</v>
          </cell>
          <cell r="T168">
            <v>489.79939999999999</v>
          </cell>
        </row>
        <row r="169">
          <cell r="Q169">
            <v>3080</v>
          </cell>
          <cell r="R169">
            <v>493.41899999999998</v>
          </cell>
          <cell r="S169">
            <v>493.4318571428571</v>
          </cell>
          <cell r="T169">
            <v>489.79273333333333</v>
          </cell>
        </row>
        <row r="170">
          <cell r="Q170">
            <v>3100</v>
          </cell>
          <cell r="R170">
            <v>493.02</v>
          </cell>
          <cell r="S170">
            <v>492.99442857142856</v>
          </cell>
          <cell r="T170">
            <v>489.78606666666661</v>
          </cell>
        </row>
        <row r="171">
          <cell r="Q171">
            <v>3120</v>
          </cell>
          <cell r="R171">
            <v>492.637</v>
          </cell>
          <cell r="S171">
            <v>492.63342857142862</v>
          </cell>
          <cell r="T171">
            <v>489.77939999999995</v>
          </cell>
        </row>
        <row r="172">
          <cell r="Q172">
            <v>3140</v>
          </cell>
          <cell r="R172">
            <v>492.51</v>
          </cell>
          <cell r="S172">
            <v>492.38971428571432</v>
          </cell>
          <cell r="T172">
            <v>489.77273333333329</v>
          </cell>
        </row>
        <row r="173">
          <cell r="Q173">
            <v>3160</v>
          </cell>
          <cell r="R173">
            <v>491.88</v>
          </cell>
          <cell r="S173">
            <v>491.91214285714284</v>
          </cell>
          <cell r="T173">
            <v>489.76606666666663</v>
          </cell>
        </row>
        <row r="174">
          <cell r="Q174">
            <v>3180</v>
          </cell>
          <cell r="R174">
            <v>491.84399999999999</v>
          </cell>
          <cell r="S174">
            <v>491.8554285714286</v>
          </cell>
          <cell r="T174">
            <v>489.75939999999997</v>
          </cell>
        </row>
        <row r="175">
          <cell r="Q175">
            <v>3200</v>
          </cell>
          <cell r="R175">
            <v>491.702</v>
          </cell>
          <cell r="S175">
            <v>491.71471428571431</v>
          </cell>
          <cell r="T175">
            <v>489.75273333333331</v>
          </cell>
        </row>
        <row r="176">
          <cell r="Q176">
            <v>3220</v>
          </cell>
          <cell r="R176">
            <v>491.69499999999999</v>
          </cell>
          <cell r="S176">
            <v>491.70057142857144</v>
          </cell>
          <cell r="T176">
            <v>489.74606666666665</v>
          </cell>
        </row>
        <row r="177">
          <cell r="Q177">
            <v>3240</v>
          </cell>
          <cell r="R177">
            <v>491.56599999999997</v>
          </cell>
          <cell r="S177">
            <v>491.55628571428576</v>
          </cell>
          <cell r="T177">
            <v>489.73939999999999</v>
          </cell>
        </row>
        <row r="178">
          <cell r="Q178">
            <v>3260</v>
          </cell>
          <cell r="R178">
            <v>491.40600000000001</v>
          </cell>
          <cell r="S178">
            <v>491.40114285714287</v>
          </cell>
          <cell r="T178">
            <v>489.73273333333333</v>
          </cell>
        </row>
        <row r="179">
          <cell r="Q179">
            <v>3280</v>
          </cell>
          <cell r="R179">
            <v>491.27600000000001</v>
          </cell>
          <cell r="S179">
            <v>491.2834285714286</v>
          </cell>
          <cell r="T179">
            <v>489.72606666666667</v>
          </cell>
        </row>
        <row r="180">
          <cell r="Q180">
            <v>3300</v>
          </cell>
          <cell r="R180">
            <v>491.90300000000002</v>
          </cell>
          <cell r="S180">
            <v>491.85171428571431</v>
          </cell>
          <cell r="T180">
            <v>489.71939999999995</v>
          </cell>
        </row>
        <row r="181">
          <cell r="Q181">
            <v>3320</v>
          </cell>
          <cell r="R181">
            <v>492.35199999999998</v>
          </cell>
          <cell r="S181">
            <v>492.33714285714285</v>
          </cell>
          <cell r="T181">
            <v>489.71273333333329</v>
          </cell>
        </row>
        <row r="182">
          <cell r="Q182">
            <v>3340</v>
          </cell>
          <cell r="R182">
            <v>492.86200000000002</v>
          </cell>
          <cell r="S182">
            <v>492.8327142857143</v>
          </cell>
          <cell r="T182">
            <v>489.70606666666663</v>
          </cell>
        </row>
        <row r="183">
          <cell r="Q183">
            <v>3360</v>
          </cell>
          <cell r="R183">
            <v>493.04399999999998</v>
          </cell>
          <cell r="S183">
            <v>493.07485714285718</v>
          </cell>
          <cell r="T183">
            <v>489.69939999999997</v>
          </cell>
        </row>
        <row r="184">
          <cell r="Q184">
            <v>3380</v>
          </cell>
          <cell r="R184">
            <v>492.666</v>
          </cell>
          <cell r="S184">
            <v>492.71114285714287</v>
          </cell>
          <cell r="T184">
            <v>489.69273333333331</v>
          </cell>
        </row>
        <row r="185">
          <cell r="Q185">
            <v>3400</v>
          </cell>
          <cell r="R185">
            <v>492.21</v>
          </cell>
          <cell r="S185">
            <v>492.39285714285717</v>
          </cell>
          <cell r="T185">
            <v>489.68606666666665</v>
          </cell>
        </row>
        <row r="186">
          <cell r="Q186">
            <v>3420</v>
          </cell>
          <cell r="R186">
            <v>493.39</v>
          </cell>
          <cell r="S186">
            <v>493.39400000000006</v>
          </cell>
          <cell r="T186">
            <v>489.67939999999999</v>
          </cell>
        </row>
        <row r="187">
          <cell r="Q187">
            <v>3440</v>
          </cell>
          <cell r="R187">
            <v>493.58100000000002</v>
          </cell>
          <cell r="S187">
            <v>493.5795714285714</v>
          </cell>
          <cell r="T187">
            <v>489.67273333333333</v>
          </cell>
        </row>
        <row r="188">
          <cell r="Q188">
            <v>3460</v>
          </cell>
          <cell r="R188">
            <v>493.34199999999998</v>
          </cell>
          <cell r="S188">
            <v>493.34357142857135</v>
          </cell>
          <cell r="T188">
            <v>489.66606666666667</v>
          </cell>
        </row>
        <row r="189">
          <cell r="Q189">
            <v>3480</v>
          </cell>
          <cell r="R189">
            <v>492.95299999999997</v>
          </cell>
          <cell r="S189">
            <v>492.94914285714287</v>
          </cell>
          <cell r="T189">
            <v>489.65939999999995</v>
          </cell>
        </row>
        <row r="190">
          <cell r="Q190">
            <v>3500</v>
          </cell>
          <cell r="R190">
            <v>492.42599999999999</v>
          </cell>
          <cell r="S190">
            <v>492.42528571428568</v>
          </cell>
          <cell r="T190">
            <v>489.65273333333329</v>
          </cell>
        </row>
        <row r="191">
          <cell r="Q191">
            <v>3520</v>
          </cell>
          <cell r="R191">
            <v>491.93599999999998</v>
          </cell>
          <cell r="S191">
            <v>491.9374285714286</v>
          </cell>
          <cell r="T191">
            <v>489.64606666666663</v>
          </cell>
        </row>
        <row r="192">
          <cell r="Q192">
            <v>3540</v>
          </cell>
          <cell r="R192">
            <v>491.71300000000002</v>
          </cell>
          <cell r="S192">
            <v>491.70871428571428</v>
          </cell>
          <cell r="T192">
            <v>489.63939999999997</v>
          </cell>
        </row>
        <row r="193">
          <cell r="Q193">
            <v>3560</v>
          </cell>
          <cell r="R193">
            <v>491.113</v>
          </cell>
          <cell r="S193">
            <v>491.09514285714289</v>
          </cell>
          <cell r="T193">
            <v>489.63273333333331</v>
          </cell>
        </row>
        <row r="194">
          <cell r="Q194">
            <v>3580</v>
          </cell>
          <cell r="R194">
            <v>490.99400000000003</v>
          </cell>
          <cell r="S194">
            <v>490.9841428571429</v>
          </cell>
          <cell r="T194">
            <v>489.62606666666665</v>
          </cell>
        </row>
        <row r="195">
          <cell r="Q195">
            <v>3600</v>
          </cell>
          <cell r="R195">
            <v>491.52600000000001</v>
          </cell>
          <cell r="S195">
            <v>491.42399999999998</v>
          </cell>
          <cell r="T195">
            <v>489.61939999999998</v>
          </cell>
        </row>
        <row r="196">
          <cell r="Q196">
            <v>3620</v>
          </cell>
          <cell r="R196">
            <v>490.97500000000002</v>
          </cell>
          <cell r="S196">
            <v>491.15871428571427</v>
          </cell>
          <cell r="T196">
            <v>489.61273333333332</v>
          </cell>
        </row>
        <row r="197">
          <cell r="Q197">
            <v>3640</v>
          </cell>
          <cell r="R197">
            <v>490.96100000000001</v>
          </cell>
          <cell r="S197">
            <v>490.96385714285714</v>
          </cell>
          <cell r="T197">
            <v>489.60606666666666</v>
          </cell>
        </row>
        <row r="198">
          <cell r="Q198">
            <v>3660</v>
          </cell>
          <cell r="R198">
            <v>490.85199999999998</v>
          </cell>
          <cell r="S198">
            <v>490.85457142857143</v>
          </cell>
          <cell r="T198">
            <v>489.59939999999995</v>
          </cell>
        </row>
        <row r="199">
          <cell r="Q199">
            <v>3680</v>
          </cell>
          <cell r="R199">
            <v>490.71199999999999</v>
          </cell>
          <cell r="S199">
            <v>490.72371428571432</v>
          </cell>
          <cell r="T199">
            <v>489.59273333333329</v>
          </cell>
        </row>
        <row r="200">
          <cell r="Q200">
            <v>3700</v>
          </cell>
          <cell r="R200">
            <v>490.62299999999999</v>
          </cell>
          <cell r="S200">
            <v>490.64114285714288</v>
          </cell>
          <cell r="T200">
            <v>489.58606666666662</v>
          </cell>
        </row>
        <row r="201">
          <cell r="Q201">
            <v>3720</v>
          </cell>
          <cell r="R201">
            <v>490.613</v>
          </cell>
          <cell r="S201">
            <v>490.63128571428575</v>
          </cell>
          <cell r="T201">
            <v>489.57939999999996</v>
          </cell>
        </row>
        <row r="202">
          <cell r="Q202">
            <v>3740</v>
          </cell>
          <cell r="R202">
            <v>490.54199999999997</v>
          </cell>
          <cell r="S202">
            <v>490.54328571428579</v>
          </cell>
          <cell r="T202">
            <v>489.5727333333333</v>
          </cell>
        </row>
        <row r="203">
          <cell r="Q203">
            <v>3760</v>
          </cell>
          <cell r="R203">
            <v>490.55799999999999</v>
          </cell>
          <cell r="S203">
            <v>490.55271428571433</v>
          </cell>
          <cell r="T203">
            <v>489.56606666666664</v>
          </cell>
        </row>
        <row r="204">
          <cell r="Q204">
            <v>3780</v>
          </cell>
          <cell r="R204">
            <v>490.57299999999998</v>
          </cell>
          <cell r="S204">
            <v>490.5762857142858</v>
          </cell>
          <cell r="T204">
            <v>489.55939999999998</v>
          </cell>
        </row>
        <row r="205">
          <cell r="Q205">
            <v>3800</v>
          </cell>
          <cell r="R205">
            <v>490.62700000000001</v>
          </cell>
          <cell r="S205">
            <v>490.63757142857139</v>
          </cell>
          <cell r="T205">
            <v>489.55273333333332</v>
          </cell>
        </row>
        <row r="206">
          <cell r="Q206">
            <v>3820</v>
          </cell>
          <cell r="R206">
            <v>490.66</v>
          </cell>
          <cell r="S206">
            <v>490.66857142857145</v>
          </cell>
          <cell r="T206">
            <v>489.54606666666666</v>
          </cell>
        </row>
        <row r="207">
          <cell r="Q207">
            <v>3840</v>
          </cell>
          <cell r="R207">
            <v>490.71</v>
          </cell>
          <cell r="S207">
            <v>490.71</v>
          </cell>
          <cell r="T207">
            <v>489.5394</v>
          </cell>
        </row>
        <row r="208">
          <cell r="Q208">
            <v>3860</v>
          </cell>
          <cell r="R208">
            <v>490.74900000000002</v>
          </cell>
          <cell r="S208">
            <v>490.75557142857144</v>
          </cell>
          <cell r="T208">
            <v>489.53273333333328</v>
          </cell>
        </row>
        <row r="209">
          <cell r="Q209">
            <v>3880</v>
          </cell>
          <cell r="R209">
            <v>490.69900000000001</v>
          </cell>
          <cell r="S209">
            <v>490.71228571428577</v>
          </cell>
          <cell r="T209">
            <v>489.52606666666662</v>
          </cell>
        </row>
        <row r="210">
          <cell r="Q210">
            <v>3900</v>
          </cell>
          <cell r="R210">
            <v>490.61</v>
          </cell>
          <cell r="S210">
            <v>490.63714285714286</v>
          </cell>
          <cell r="T210">
            <v>489.51939999999996</v>
          </cell>
        </row>
        <row r="211">
          <cell r="Q211">
            <v>3920</v>
          </cell>
          <cell r="R211">
            <v>490.63400000000001</v>
          </cell>
          <cell r="S211">
            <v>490.68557142857151</v>
          </cell>
          <cell r="T211">
            <v>489.5127333333333</v>
          </cell>
        </row>
        <row r="212">
          <cell r="Q212">
            <v>3940</v>
          </cell>
          <cell r="R212">
            <v>490.73200000000003</v>
          </cell>
          <cell r="S212">
            <v>490.74857142857138</v>
          </cell>
          <cell r="T212">
            <v>489.50606666666664</v>
          </cell>
        </row>
        <row r="213">
          <cell r="Q213">
            <v>3960</v>
          </cell>
          <cell r="R213">
            <v>490.83600000000001</v>
          </cell>
          <cell r="S213">
            <v>490.83600000000007</v>
          </cell>
          <cell r="T213">
            <v>489.49939999999998</v>
          </cell>
        </row>
        <row r="214">
          <cell r="Q214">
            <v>3980</v>
          </cell>
          <cell r="R214">
            <v>490.88499999999999</v>
          </cell>
          <cell r="S214">
            <v>490.90442857142858</v>
          </cell>
          <cell r="T214">
            <v>489.49273333333332</v>
          </cell>
        </row>
        <row r="215">
          <cell r="Q215">
            <v>4000</v>
          </cell>
          <cell r="R215">
            <v>491.13600000000002</v>
          </cell>
          <cell r="S215">
            <v>491.12828571428565</v>
          </cell>
          <cell r="T215">
            <v>489.48606666666666</v>
          </cell>
        </row>
        <row r="216">
          <cell r="Q216">
            <v>4020</v>
          </cell>
          <cell r="R216">
            <v>491.13</v>
          </cell>
          <cell r="S216">
            <v>491.12614285714284</v>
          </cell>
          <cell r="T216">
            <v>489.4794</v>
          </cell>
        </row>
        <row r="217">
          <cell r="Q217">
            <v>4040</v>
          </cell>
          <cell r="R217">
            <v>491.072</v>
          </cell>
          <cell r="S217">
            <v>491.07185714285714</v>
          </cell>
          <cell r="T217">
            <v>489.47273333333328</v>
          </cell>
        </row>
        <row r="218">
          <cell r="Q218">
            <v>4060</v>
          </cell>
          <cell r="R218">
            <v>491.15499999999997</v>
          </cell>
          <cell r="S218">
            <v>491.1552857142857</v>
          </cell>
          <cell r="T218">
            <v>489.46606666666662</v>
          </cell>
        </row>
        <row r="219">
          <cell r="Q219">
            <v>4080</v>
          </cell>
          <cell r="R219">
            <v>491.20299999999997</v>
          </cell>
          <cell r="S219">
            <v>491.2064285714286</v>
          </cell>
          <cell r="T219">
            <v>489.45939999999996</v>
          </cell>
        </row>
        <row r="220">
          <cell r="Q220">
            <v>4100</v>
          </cell>
          <cell r="R220">
            <v>490.84500000000003</v>
          </cell>
          <cell r="S220">
            <v>491.04842857142859</v>
          </cell>
          <cell r="T220">
            <v>489.4527333333333</v>
          </cell>
        </row>
        <row r="221">
          <cell r="Q221">
            <v>4120</v>
          </cell>
          <cell r="R221">
            <v>491.11599999999999</v>
          </cell>
          <cell r="S221">
            <v>491.1672857142857</v>
          </cell>
          <cell r="T221">
            <v>489.44606666666664</v>
          </cell>
        </row>
        <row r="222">
          <cell r="Q222">
            <v>4140</v>
          </cell>
          <cell r="R222">
            <v>491.26299999999998</v>
          </cell>
          <cell r="S222">
            <v>491.43599999999998</v>
          </cell>
          <cell r="T222">
            <v>489.43939999999998</v>
          </cell>
        </row>
        <row r="223">
          <cell r="Q223">
            <v>4160</v>
          </cell>
          <cell r="R223">
            <v>492.00700000000001</v>
          </cell>
          <cell r="S223">
            <v>491.83985714285711</v>
          </cell>
          <cell r="T223">
            <v>489.43273333333332</v>
          </cell>
        </row>
        <row r="224">
          <cell r="Q224">
            <v>4180</v>
          </cell>
          <cell r="R224">
            <v>491.685</v>
          </cell>
          <cell r="S224">
            <v>491.69385714285721</v>
          </cell>
          <cell r="T224">
            <v>489.42606666666666</v>
          </cell>
        </row>
        <row r="225">
          <cell r="Q225">
            <v>4200</v>
          </cell>
          <cell r="R225">
            <v>491.39800000000002</v>
          </cell>
          <cell r="S225">
            <v>491.64114285714282</v>
          </cell>
          <cell r="T225">
            <v>489.4194</v>
          </cell>
        </row>
        <row r="226">
          <cell r="Q226">
            <v>4211</v>
          </cell>
          <cell r="R226">
            <v>491.86200000000002</v>
          </cell>
          <cell r="S226">
            <v>491.87700000000001</v>
          </cell>
          <cell r="T226">
            <v>489.41573333333332</v>
          </cell>
        </row>
        <row r="227">
          <cell r="Q227">
            <v>4220</v>
          </cell>
          <cell r="R227">
            <v>492.09</v>
          </cell>
          <cell r="S227">
            <v>492.08542857142851</v>
          </cell>
          <cell r="T227">
            <v>489.41273333333328</v>
          </cell>
        </row>
        <row r="228">
          <cell r="Q228">
            <v>4240</v>
          </cell>
          <cell r="R228">
            <v>492.44799999999998</v>
          </cell>
          <cell r="S228">
            <v>492.45271428571419</v>
          </cell>
          <cell r="T228">
            <v>489.40606666666662</v>
          </cell>
        </row>
        <row r="229">
          <cell r="Q229">
            <v>4260</v>
          </cell>
          <cell r="R229">
            <v>492.65699999999998</v>
          </cell>
          <cell r="S229">
            <v>492.66500000000002</v>
          </cell>
          <cell r="T229">
            <v>489.39939999999996</v>
          </cell>
        </row>
        <row r="230">
          <cell r="Q230">
            <v>4280</v>
          </cell>
          <cell r="R230">
            <v>492.71899999999999</v>
          </cell>
          <cell r="S230">
            <v>492.69514285714286</v>
          </cell>
          <cell r="T230">
            <v>489.3927333333333</v>
          </cell>
        </row>
        <row r="231">
          <cell r="Q231">
            <v>4300</v>
          </cell>
          <cell r="R231">
            <v>492.20800000000003</v>
          </cell>
          <cell r="S231">
            <v>492.21471428571431</v>
          </cell>
          <cell r="T231">
            <v>489.38606666666664</v>
          </cell>
        </row>
        <row r="232">
          <cell r="Q232">
            <v>4320</v>
          </cell>
          <cell r="R232">
            <v>491.90899999999999</v>
          </cell>
          <cell r="S232">
            <v>491.8738571428571</v>
          </cell>
          <cell r="T232">
            <v>489.37939999999998</v>
          </cell>
        </row>
        <row r="233">
          <cell r="Q233">
            <v>4340</v>
          </cell>
          <cell r="R233">
            <v>491.524</v>
          </cell>
          <cell r="S233">
            <v>491.51042857142858</v>
          </cell>
          <cell r="T233">
            <v>489.37273333333331</v>
          </cell>
        </row>
        <row r="234">
          <cell r="Q234">
            <v>4360</v>
          </cell>
          <cell r="R234">
            <v>491.21300000000002</v>
          </cell>
          <cell r="S234">
            <v>491.22571428571428</v>
          </cell>
          <cell r="T234">
            <v>489.36606666666665</v>
          </cell>
        </row>
        <row r="235">
          <cell r="Q235">
            <v>4380</v>
          </cell>
          <cell r="R235">
            <v>490.93299999999999</v>
          </cell>
          <cell r="S235">
            <v>490.94171428571428</v>
          </cell>
          <cell r="T235">
            <v>489.35939999999999</v>
          </cell>
        </row>
        <row r="236">
          <cell r="Q236">
            <v>4391</v>
          </cell>
          <cell r="R236">
            <v>490.56799999999998</v>
          </cell>
          <cell r="S236">
            <v>490.74800000000005</v>
          </cell>
          <cell r="T236">
            <v>489.35573333333332</v>
          </cell>
        </row>
        <row r="237">
          <cell r="Q237">
            <v>4400</v>
          </cell>
          <cell r="R237">
            <v>490.83600000000001</v>
          </cell>
          <cell r="S237">
            <v>490.84142857142854</v>
          </cell>
          <cell r="T237">
            <v>489.35273333333333</v>
          </cell>
        </row>
        <row r="238">
          <cell r="Q238">
            <v>4420</v>
          </cell>
          <cell r="R238">
            <v>490.94600000000003</v>
          </cell>
          <cell r="S238">
            <v>490.95314285714295</v>
          </cell>
          <cell r="T238">
            <v>489.34606666666662</v>
          </cell>
        </row>
        <row r="239">
          <cell r="Q239">
            <v>4440</v>
          </cell>
          <cell r="R239">
            <v>491.16300000000001</v>
          </cell>
          <cell r="S239">
            <v>491.16714285714289</v>
          </cell>
          <cell r="T239">
            <v>489.33939999999996</v>
          </cell>
        </row>
        <row r="240">
          <cell r="Q240">
            <v>4460</v>
          </cell>
          <cell r="R240">
            <v>491.34699999999998</v>
          </cell>
          <cell r="S240">
            <v>491.35714285714283</v>
          </cell>
          <cell r="T240">
            <v>489.33273333333329</v>
          </cell>
        </row>
        <row r="241">
          <cell r="Q241">
            <v>4480</v>
          </cell>
          <cell r="R241">
            <v>491.44499999999999</v>
          </cell>
          <cell r="S241">
            <v>491.45199999999994</v>
          </cell>
          <cell r="T241">
            <v>489.32606666666663</v>
          </cell>
        </row>
        <row r="242">
          <cell r="Q242">
            <v>4500</v>
          </cell>
          <cell r="R242">
            <v>491.36599999999999</v>
          </cell>
          <cell r="S242">
            <v>491.36128571428571</v>
          </cell>
          <cell r="T242">
            <v>489.31939999999997</v>
          </cell>
        </row>
        <row r="243">
          <cell r="Q243">
            <v>4520</v>
          </cell>
          <cell r="R243">
            <v>491.25</v>
          </cell>
          <cell r="S243">
            <v>491.27942857142858</v>
          </cell>
          <cell r="T243">
            <v>489.31273333333331</v>
          </cell>
        </row>
        <row r="244">
          <cell r="Q244">
            <v>4540</v>
          </cell>
          <cell r="R244">
            <v>491.19</v>
          </cell>
          <cell r="S244">
            <v>491.24685714285715</v>
          </cell>
          <cell r="T244">
            <v>489.30606666666665</v>
          </cell>
        </row>
        <row r="245">
          <cell r="Q245">
            <v>4560</v>
          </cell>
          <cell r="R245">
            <v>491.30799999999999</v>
          </cell>
          <cell r="S245">
            <v>491.34142857142859</v>
          </cell>
          <cell r="T245">
            <v>489.29939999999999</v>
          </cell>
        </row>
        <row r="246">
          <cell r="Q246">
            <v>4580</v>
          </cell>
          <cell r="R246">
            <v>491.44299999999998</v>
          </cell>
          <cell r="S246">
            <v>491.48871428571425</v>
          </cell>
          <cell r="T246">
            <v>489.29273333333333</v>
          </cell>
        </row>
        <row r="247">
          <cell r="Q247">
            <v>4600</v>
          </cell>
          <cell r="R247">
            <v>491.51100000000002</v>
          </cell>
          <cell r="S247">
            <v>491.55928571428569</v>
          </cell>
          <cell r="T247">
            <v>489.28606666666661</v>
          </cell>
        </row>
        <row r="248">
          <cell r="Q248">
            <v>4620</v>
          </cell>
          <cell r="R248">
            <v>491.36200000000002</v>
          </cell>
          <cell r="S248">
            <v>491.375</v>
          </cell>
          <cell r="T248">
            <v>489.27939999999995</v>
          </cell>
        </row>
        <row r="249">
          <cell r="Q249">
            <v>4635</v>
          </cell>
          <cell r="R249">
            <v>490.97800000000001</v>
          </cell>
          <cell r="S249">
            <v>491.01457142857146</v>
          </cell>
          <cell r="T249">
            <v>489.27439999999996</v>
          </cell>
        </row>
        <row r="250">
          <cell r="Q250">
            <v>4640</v>
          </cell>
          <cell r="R250">
            <v>490.916</v>
          </cell>
          <cell r="S250">
            <v>490.95757142857144</v>
          </cell>
          <cell r="T250">
            <v>489.27273333333329</v>
          </cell>
        </row>
        <row r="251">
          <cell r="Q251">
            <v>4660</v>
          </cell>
          <cell r="R251">
            <v>490.83499999999998</v>
          </cell>
          <cell r="S251">
            <v>490.86671428571429</v>
          </cell>
          <cell r="T251">
            <v>489.26606666666663</v>
          </cell>
        </row>
        <row r="252">
          <cell r="Q252">
            <v>4680</v>
          </cell>
          <cell r="R252">
            <v>490.78500000000003</v>
          </cell>
          <cell r="S252">
            <v>490.82171428571428</v>
          </cell>
          <cell r="T252">
            <v>489.25939999999997</v>
          </cell>
        </row>
        <row r="253">
          <cell r="Q253">
            <v>4700</v>
          </cell>
          <cell r="R253">
            <v>491.02499999999998</v>
          </cell>
          <cell r="S253">
            <v>490.97200000000004</v>
          </cell>
          <cell r="T253">
            <v>489.25273333333331</v>
          </cell>
        </row>
        <row r="254">
          <cell r="Q254">
            <v>4720</v>
          </cell>
          <cell r="R254">
            <v>491.255</v>
          </cell>
          <cell r="S254">
            <v>491.23528571428562</v>
          </cell>
          <cell r="T254">
            <v>489.24606666666665</v>
          </cell>
        </row>
        <row r="255">
          <cell r="Q255">
            <v>4734</v>
          </cell>
          <cell r="R255">
            <v>491.423</v>
          </cell>
          <cell r="S255">
            <v>491.42614285714291</v>
          </cell>
          <cell r="T255">
            <v>489.2414</v>
          </cell>
        </row>
        <row r="256">
          <cell r="Q256">
            <v>4740</v>
          </cell>
          <cell r="R256">
            <v>491.44099999999997</v>
          </cell>
          <cell r="S256">
            <v>491.43414285714283</v>
          </cell>
          <cell r="T256">
            <v>489.23939999999999</v>
          </cell>
        </row>
        <row r="257">
          <cell r="Q257">
            <v>4760</v>
          </cell>
          <cell r="R257">
            <v>491.46100000000001</v>
          </cell>
          <cell r="S257">
            <v>491.49842857142858</v>
          </cell>
          <cell r="T257">
            <v>489.23273333333333</v>
          </cell>
        </row>
        <row r="258">
          <cell r="Q258">
            <v>4780</v>
          </cell>
          <cell r="R258">
            <v>491.40899999999999</v>
          </cell>
          <cell r="S258">
            <v>491.44585714285716</v>
          </cell>
          <cell r="T258">
            <v>489.22606666666667</v>
          </cell>
        </row>
        <row r="259">
          <cell r="Q259">
            <v>4800</v>
          </cell>
          <cell r="R259">
            <v>491.57600000000002</v>
          </cell>
          <cell r="S259">
            <v>491.38157142857148</v>
          </cell>
          <cell r="T259">
            <v>489.21939999999995</v>
          </cell>
        </row>
        <row r="260">
          <cell r="Q260">
            <v>4820</v>
          </cell>
          <cell r="R260">
            <v>491.202</v>
          </cell>
          <cell r="S260">
            <v>491.21699999999998</v>
          </cell>
          <cell r="T260">
            <v>489.21273333333329</v>
          </cell>
        </row>
        <row r="261">
          <cell r="Q261">
            <v>4840</v>
          </cell>
          <cell r="R261">
            <v>491.096</v>
          </cell>
          <cell r="S261">
            <v>491.14399999999995</v>
          </cell>
          <cell r="T261">
            <v>489.20606666666663</v>
          </cell>
        </row>
        <row r="262">
          <cell r="Q262">
            <v>4860</v>
          </cell>
          <cell r="R262">
            <v>491.10599999999999</v>
          </cell>
          <cell r="S262">
            <v>491.22314285714293</v>
          </cell>
          <cell r="T262">
            <v>489.19939999999997</v>
          </cell>
        </row>
        <row r="263">
          <cell r="Q263">
            <v>4880</v>
          </cell>
          <cell r="R263">
            <v>491.59100000000001</v>
          </cell>
          <cell r="S263">
            <v>491.38928571428568</v>
          </cell>
          <cell r="T263">
            <v>489.19273333333331</v>
          </cell>
        </row>
        <row r="264">
          <cell r="Q264">
            <v>4900</v>
          </cell>
          <cell r="R264">
            <v>491.154</v>
          </cell>
          <cell r="S264">
            <v>491.3681428571428</v>
          </cell>
          <cell r="T264">
            <v>489.18606666666665</v>
          </cell>
        </row>
        <row r="265">
          <cell r="Q265">
            <v>4920</v>
          </cell>
          <cell r="R265">
            <v>491.19200000000001</v>
          </cell>
          <cell r="S265">
            <v>491.19714285714281</v>
          </cell>
          <cell r="T265">
            <v>489.17939999999999</v>
          </cell>
        </row>
        <row r="266">
          <cell r="Q266">
            <v>4940</v>
          </cell>
          <cell r="R266">
            <v>491.048</v>
          </cell>
          <cell r="S266">
            <v>491.20757142857144</v>
          </cell>
          <cell r="T266">
            <v>489.17273333333333</v>
          </cell>
        </row>
        <row r="267">
          <cell r="Q267">
            <v>4960</v>
          </cell>
          <cell r="R267">
            <v>491.30500000000001</v>
          </cell>
          <cell r="S267">
            <v>491.32200000000006</v>
          </cell>
          <cell r="T267">
            <v>489.16606666666667</v>
          </cell>
        </row>
        <row r="268">
          <cell r="Q268">
            <v>4967</v>
          </cell>
          <cell r="R268">
            <v>491.34100000000001</v>
          </cell>
          <cell r="S268">
            <v>491.35957142857143</v>
          </cell>
          <cell r="T268">
            <v>489.16373333333331</v>
          </cell>
        </row>
        <row r="269">
          <cell r="Q269">
            <v>4980</v>
          </cell>
          <cell r="R269">
            <v>491.27100000000002</v>
          </cell>
          <cell r="S269">
            <v>491.28157142857145</v>
          </cell>
          <cell r="T269">
            <v>489.15939999999995</v>
          </cell>
        </row>
        <row r="270">
          <cell r="Q270">
            <v>5000</v>
          </cell>
          <cell r="R270">
            <v>491.12799999999999</v>
          </cell>
          <cell r="S270">
            <v>491.18042857142854</v>
          </cell>
          <cell r="T270">
            <v>489.15273333333329</v>
          </cell>
        </row>
        <row r="271">
          <cell r="Q271">
            <v>5020</v>
          </cell>
          <cell r="R271">
            <v>491.13900000000001</v>
          </cell>
          <cell r="S271">
            <v>491.14542857142851</v>
          </cell>
          <cell r="T271">
            <v>489.14606666666663</v>
          </cell>
        </row>
        <row r="272">
          <cell r="Q272">
            <v>5040</v>
          </cell>
          <cell r="R272">
            <v>491.18</v>
          </cell>
          <cell r="S272">
            <v>491.18528571428573</v>
          </cell>
          <cell r="T272">
            <v>489.13939999999997</v>
          </cell>
        </row>
        <row r="273">
          <cell r="Q273">
            <v>5060</v>
          </cell>
          <cell r="R273">
            <v>491.089</v>
          </cell>
          <cell r="S273">
            <v>491.14242857142847</v>
          </cell>
          <cell r="T273">
            <v>489.13273333333331</v>
          </cell>
        </row>
        <row r="274">
          <cell r="Q274">
            <v>5080</v>
          </cell>
          <cell r="R274">
            <v>491.14100000000002</v>
          </cell>
          <cell r="S274">
            <v>491.13457142857152</v>
          </cell>
          <cell r="T274">
            <v>489.12606666666665</v>
          </cell>
        </row>
        <row r="275">
          <cell r="Q275">
            <v>5100</v>
          </cell>
          <cell r="R275">
            <v>490.93200000000002</v>
          </cell>
          <cell r="S275">
            <v>491.17128571428577</v>
          </cell>
          <cell r="T275">
            <v>489.11939999999998</v>
          </cell>
        </row>
        <row r="276">
          <cell r="Q276">
            <v>5120</v>
          </cell>
          <cell r="R276">
            <v>491.47500000000002</v>
          </cell>
          <cell r="S276">
            <v>491.41085714285708</v>
          </cell>
          <cell r="T276">
            <v>489.11273333333332</v>
          </cell>
        </row>
        <row r="277">
          <cell r="Q277">
            <v>5127</v>
          </cell>
          <cell r="R277">
            <v>491.50799999999998</v>
          </cell>
          <cell r="S277">
            <v>491.43971428571422</v>
          </cell>
          <cell r="T277">
            <v>489.11039999999997</v>
          </cell>
        </row>
        <row r="278">
          <cell r="Q278">
            <v>5140</v>
          </cell>
          <cell r="R278">
            <v>491.36700000000002</v>
          </cell>
          <cell r="S278">
            <v>491.34214285714285</v>
          </cell>
          <cell r="T278">
            <v>489.10606666666666</v>
          </cell>
        </row>
        <row r="279">
          <cell r="Q279">
            <v>5160</v>
          </cell>
          <cell r="R279">
            <v>490.96899999999999</v>
          </cell>
          <cell r="S279">
            <v>490.96542857142862</v>
          </cell>
          <cell r="T279">
            <v>489.09939999999995</v>
          </cell>
        </row>
        <row r="280">
          <cell r="Q280">
            <v>5180</v>
          </cell>
          <cell r="R280">
            <v>491.185</v>
          </cell>
          <cell r="S280">
            <v>491.18928571428569</v>
          </cell>
          <cell r="T280">
            <v>489.09273333333329</v>
          </cell>
        </row>
        <row r="281">
          <cell r="Q281">
            <v>5200</v>
          </cell>
          <cell r="R281">
            <v>491.07499999999999</v>
          </cell>
          <cell r="S281">
            <v>491.06614285714289</v>
          </cell>
          <cell r="T281">
            <v>489.08606666666662</v>
          </cell>
        </row>
        <row r="282">
          <cell r="Q282">
            <v>5220</v>
          </cell>
          <cell r="R282">
            <v>490.97699999999998</v>
          </cell>
          <cell r="S282">
            <v>490.99442857142861</v>
          </cell>
          <cell r="T282">
            <v>489.07939999999996</v>
          </cell>
        </row>
        <row r="283">
          <cell r="Q283">
            <v>5240</v>
          </cell>
          <cell r="R283">
            <v>491.18799999999999</v>
          </cell>
          <cell r="S283">
            <v>491.19542857142858</v>
          </cell>
          <cell r="T283">
            <v>489.0727333333333</v>
          </cell>
        </row>
        <row r="284">
          <cell r="Q284">
            <v>5260</v>
          </cell>
          <cell r="R284">
            <v>491.36900000000003</v>
          </cell>
          <cell r="S284">
            <v>491.37328571428577</v>
          </cell>
          <cell r="T284">
            <v>489.06606666666664</v>
          </cell>
        </row>
        <row r="285">
          <cell r="Q285">
            <v>5280</v>
          </cell>
          <cell r="R285">
            <v>491.55599999999998</v>
          </cell>
          <cell r="S285">
            <v>491.55157142857144</v>
          </cell>
          <cell r="T285">
            <v>489.05939999999998</v>
          </cell>
        </row>
        <row r="286">
          <cell r="Q286">
            <v>5300</v>
          </cell>
          <cell r="R286">
            <v>491.68299999999999</v>
          </cell>
          <cell r="S286">
            <v>491.74</v>
          </cell>
          <cell r="T286">
            <v>489.05273333333332</v>
          </cell>
        </row>
        <row r="287">
          <cell r="Q287">
            <v>5320</v>
          </cell>
          <cell r="R287">
            <v>491.92399999999998</v>
          </cell>
          <cell r="S287">
            <v>491.92814285714286</v>
          </cell>
          <cell r="T287">
            <v>489.04606666666666</v>
          </cell>
        </row>
        <row r="288">
          <cell r="Q288">
            <v>5340</v>
          </cell>
          <cell r="R288">
            <v>492.50599999999997</v>
          </cell>
          <cell r="S288">
            <v>492.35800000000006</v>
          </cell>
          <cell r="T288">
            <v>489.0394</v>
          </cell>
        </row>
        <row r="289">
          <cell r="Q289">
            <v>5360</v>
          </cell>
          <cell r="R289">
            <v>492.50700000000001</v>
          </cell>
          <cell r="S289">
            <v>492.43785714285713</v>
          </cell>
          <cell r="T289">
            <v>489.03273333333328</v>
          </cell>
        </row>
        <row r="290">
          <cell r="Q290">
            <v>5380</v>
          </cell>
          <cell r="R290">
            <v>492.48700000000002</v>
          </cell>
          <cell r="S290">
            <v>492.46300000000002</v>
          </cell>
          <cell r="T290">
            <v>489.02606666666662</v>
          </cell>
        </row>
        <row r="291">
          <cell r="Q291">
            <v>5400</v>
          </cell>
          <cell r="R291">
            <v>492.50400000000002</v>
          </cell>
          <cell r="S291">
            <v>492.51485714285718</v>
          </cell>
          <cell r="T291">
            <v>489.01939999999996</v>
          </cell>
        </row>
        <row r="292">
          <cell r="Q292">
            <v>5420</v>
          </cell>
          <cell r="R292">
            <v>492.56700000000001</v>
          </cell>
          <cell r="S292">
            <v>492.57542857142852</v>
          </cell>
          <cell r="T292">
            <v>489.0127333333333</v>
          </cell>
        </row>
        <row r="293">
          <cell r="Q293">
            <v>5440</v>
          </cell>
          <cell r="R293">
            <v>492.48599999999999</v>
          </cell>
          <cell r="S293">
            <v>492.50114285714284</v>
          </cell>
          <cell r="T293">
            <v>489.00606666666664</v>
          </cell>
        </row>
        <row r="294">
          <cell r="Q294">
            <v>5460</v>
          </cell>
          <cell r="R294">
            <v>492.40899999999999</v>
          </cell>
          <cell r="S294">
            <v>492.41414285714291</v>
          </cell>
          <cell r="T294">
            <v>488.99939999999998</v>
          </cell>
        </row>
        <row r="295">
          <cell r="Q295">
            <v>5480</v>
          </cell>
          <cell r="R295">
            <v>492.19900000000001</v>
          </cell>
          <cell r="S295">
            <v>492.2032857142857</v>
          </cell>
          <cell r="T295">
            <v>488.99273333333332</v>
          </cell>
        </row>
        <row r="296">
          <cell r="Q296">
            <v>5500</v>
          </cell>
          <cell r="R296">
            <v>491.87700000000001</v>
          </cell>
          <cell r="S296">
            <v>491.92871428571425</v>
          </cell>
          <cell r="T296">
            <v>488.98606666666666</v>
          </cell>
        </row>
        <row r="297">
          <cell r="Q297">
            <v>5520</v>
          </cell>
          <cell r="R297">
            <v>491.70400000000001</v>
          </cell>
          <cell r="S297">
            <v>491.67757142857147</v>
          </cell>
          <cell r="T297">
            <v>488.9794</v>
          </cell>
        </row>
        <row r="298">
          <cell r="Q298">
            <v>5540</v>
          </cell>
          <cell r="R298">
            <v>491.32</v>
          </cell>
          <cell r="S298">
            <v>491.32757142857139</v>
          </cell>
          <cell r="T298">
            <v>488.97273333333328</v>
          </cell>
        </row>
        <row r="299">
          <cell r="Q299">
            <v>5560</v>
          </cell>
          <cell r="R299">
            <v>490.988</v>
          </cell>
          <cell r="S299">
            <v>491.00700000000001</v>
          </cell>
          <cell r="T299">
            <v>488.96606666666662</v>
          </cell>
        </row>
        <row r="300">
          <cell r="Q300">
            <v>5580</v>
          </cell>
          <cell r="R300">
            <v>490.82</v>
          </cell>
          <cell r="S300">
            <v>490.82228571428567</v>
          </cell>
          <cell r="T300">
            <v>488.95939999999996</v>
          </cell>
        </row>
        <row r="301">
          <cell r="Q301">
            <v>5600</v>
          </cell>
          <cell r="R301">
            <v>490.447</v>
          </cell>
          <cell r="S301">
            <v>490.46114285714282</v>
          </cell>
          <cell r="T301">
            <v>488.9527333333333</v>
          </cell>
        </row>
        <row r="302">
          <cell r="Q302">
            <v>5622</v>
          </cell>
          <cell r="R302">
            <v>490.86200000000002</v>
          </cell>
          <cell r="S302">
            <v>490.43828571428577</v>
          </cell>
          <cell r="T302">
            <v>488.94539999999995</v>
          </cell>
        </row>
        <row r="303">
          <cell r="Q303">
            <v>5640</v>
          </cell>
          <cell r="R303">
            <v>489.96699999999998</v>
          </cell>
          <cell r="S303">
            <v>490.00857142857143</v>
          </cell>
          <cell r="T303">
            <v>488.93939999999998</v>
          </cell>
        </row>
        <row r="304">
          <cell r="Q304">
            <v>5660</v>
          </cell>
          <cell r="R304">
            <v>490.02600000000001</v>
          </cell>
          <cell r="S304">
            <v>490.0492857142857</v>
          </cell>
          <cell r="T304">
            <v>488.93273333333332</v>
          </cell>
        </row>
        <row r="305">
          <cell r="Q305">
            <v>5680</v>
          </cell>
          <cell r="R305">
            <v>490.11799999999999</v>
          </cell>
          <cell r="S305">
            <v>490.125</v>
          </cell>
          <cell r="T305">
            <v>488.92606666666666</v>
          </cell>
        </row>
        <row r="306">
          <cell r="Q306">
            <v>5700</v>
          </cell>
          <cell r="R306">
            <v>490.20100000000002</v>
          </cell>
          <cell r="S306">
            <v>490.22057142857136</v>
          </cell>
          <cell r="T306">
            <v>488.9194</v>
          </cell>
        </row>
        <row r="307">
          <cell r="Q307">
            <v>5720</v>
          </cell>
          <cell r="R307">
            <v>490.34100000000001</v>
          </cell>
          <cell r="S307">
            <v>490.37271428571427</v>
          </cell>
          <cell r="T307">
            <v>488.91273333333328</v>
          </cell>
        </row>
        <row r="308">
          <cell r="Q308">
            <v>5740</v>
          </cell>
          <cell r="R308">
            <v>490.33499999999998</v>
          </cell>
          <cell r="S308">
            <v>490.33028571428571</v>
          </cell>
          <cell r="T308">
            <v>488.90606666666662</v>
          </cell>
        </row>
        <row r="309">
          <cell r="Q309">
            <v>5760</v>
          </cell>
          <cell r="R309">
            <v>490.04599999999999</v>
          </cell>
          <cell r="S309">
            <v>490.05771428571433</v>
          </cell>
          <cell r="T309">
            <v>488.89939999999996</v>
          </cell>
        </row>
        <row r="310">
          <cell r="Q310">
            <v>5780</v>
          </cell>
          <cell r="R310">
            <v>489.85899999999998</v>
          </cell>
          <cell r="S310">
            <v>489.8655714285714</v>
          </cell>
          <cell r="T310">
            <v>488.8927333333333</v>
          </cell>
        </row>
        <row r="311">
          <cell r="Q311">
            <v>5800</v>
          </cell>
          <cell r="R311">
            <v>489.685</v>
          </cell>
          <cell r="S311">
            <v>489.69414285714282</v>
          </cell>
          <cell r="T311">
            <v>488.88606666666664</v>
          </cell>
        </row>
        <row r="312">
          <cell r="Q312">
            <v>5806</v>
          </cell>
          <cell r="R312">
            <v>489.69900000000001</v>
          </cell>
          <cell r="S312">
            <v>489.66971428571429</v>
          </cell>
          <cell r="T312">
            <v>488.88406666666663</v>
          </cell>
        </row>
        <row r="313">
          <cell r="Q313">
            <v>5820</v>
          </cell>
          <cell r="R313">
            <v>489.62700000000001</v>
          </cell>
          <cell r="S313">
            <v>489.52285714285711</v>
          </cell>
          <cell r="T313">
            <v>488.87939999999998</v>
          </cell>
        </row>
        <row r="314">
          <cell r="Q314">
            <v>5840</v>
          </cell>
          <cell r="R314">
            <v>489.11399999999998</v>
          </cell>
          <cell r="S314">
            <v>489.11500000000001</v>
          </cell>
          <cell r="T314">
            <v>488.87273333333331</v>
          </cell>
        </row>
        <row r="315">
          <cell r="Q315">
            <v>5860</v>
          </cell>
          <cell r="R315">
            <v>488.77300000000002</v>
          </cell>
          <cell r="S315">
            <v>488.77485714285712</v>
          </cell>
          <cell r="T315">
            <v>488.86606666666665</v>
          </cell>
        </row>
        <row r="316">
          <cell r="Q316">
            <v>5880</v>
          </cell>
          <cell r="R316">
            <v>488.447</v>
          </cell>
          <cell r="S316">
            <v>488.44771428571431</v>
          </cell>
          <cell r="T316">
            <v>488.85939999999999</v>
          </cell>
        </row>
        <row r="317">
          <cell r="Q317">
            <v>5900</v>
          </cell>
          <cell r="R317">
            <v>488.02800000000002</v>
          </cell>
          <cell r="S317">
            <v>488.08185714285719</v>
          </cell>
          <cell r="T317">
            <v>488.85273333333333</v>
          </cell>
        </row>
        <row r="318">
          <cell r="Q318">
            <v>5920</v>
          </cell>
          <cell r="R318">
            <v>487.89600000000002</v>
          </cell>
          <cell r="S318">
            <v>487.89628571428568</v>
          </cell>
          <cell r="T318">
            <v>488.84606666666662</v>
          </cell>
        </row>
        <row r="319">
          <cell r="Q319">
            <v>5940</v>
          </cell>
          <cell r="R319">
            <v>487.697</v>
          </cell>
          <cell r="S319">
            <v>487.697</v>
          </cell>
          <cell r="T319">
            <v>488.83939999999996</v>
          </cell>
        </row>
        <row r="320">
          <cell r="Q320">
            <v>5960</v>
          </cell>
          <cell r="R320">
            <v>487.53800000000001</v>
          </cell>
          <cell r="S320">
            <v>487.53642857142859</v>
          </cell>
          <cell r="T320">
            <v>488.83273333333329</v>
          </cell>
        </row>
        <row r="321">
          <cell r="Q321">
            <v>5980</v>
          </cell>
          <cell r="R321">
            <v>486.82600000000002</v>
          </cell>
          <cell r="S321">
            <v>486.8295714285714</v>
          </cell>
          <cell r="T321">
            <v>488.82606666666663</v>
          </cell>
        </row>
        <row r="322">
          <cell r="Q322">
            <v>6000</v>
          </cell>
          <cell r="R322">
            <v>486.68</v>
          </cell>
          <cell r="S322">
            <v>486.63728571428567</v>
          </cell>
          <cell r="T322">
            <v>488.81939999999997</v>
          </cell>
        </row>
        <row r="323">
          <cell r="Q323">
            <v>6020</v>
          </cell>
          <cell r="R323">
            <v>486.51299999999998</v>
          </cell>
          <cell r="S323">
            <v>486.45957142857139</v>
          </cell>
          <cell r="T323">
            <v>488.81273333333331</v>
          </cell>
        </row>
        <row r="324">
          <cell r="Q324">
            <v>6040</v>
          </cell>
          <cell r="R324">
            <v>486.35199999999998</v>
          </cell>
          <cell r="S324">
            <v>486.33028571428571</v>
          </cell>
          <cell r="T324">
            <v>488.80606666666665</v>
          </cell>
        </row>
        <row r="325">
          <cell r="Q325">
            <v>6060</v>
          </cell>
          <cell r="R325">
            <v>486.28500000000003</v>
          </cell>
          <cell r="S325">
            <v>486.26499999999999</v>
          </cell>
          <cell r="T325">
            <v>488.79939999999999</v>
          </cell>
        </row>
        <row r="326">
          <cell r="Q326">
            <v>6080</v>
          </cell>
          <cell r="R326">
            <v>486.27499999999998</v>
          </cell>
          <cell r="S326">
            <v>486.25571428571419</v>
          </cell>
          <cell r="T326">
            <v>488.79273333333333</v>
          </cell>
        </row>
        <row r="327">
          <cell r="Q327">
            <v>6100</v>
          </cell>
          <cell r="R327">
            <v>486.49700000000001</v>
          </cell>
          <cell r="S327">
            <v>486.42028571428574</v>
          </cell>
          <cell r="T327">
            <v>488.78606666666661</v>
          </cell>
        </row>
        <row r="328">
          <cell r="Q328">
            <v>6120</v>
          </cell>
          <cell r="R328">
            <v>486.53300000000002</v>
          </cell>
          <cell r="S328">
            <v>486.51628571428574</v>
          </cell>
          <cell r="T328">
            <v>488.77939999999995</v>
          </cell>
        </row>
        <row r="329">
          <cell r="Q329">
            <v>6140</v>
          </cell>
          <cell r="R329">
            <v>486.923</v>
          </cell>
          <cell r="S329">
            <v>486.8851428571428</v>
          </cell>
          <cell r="T329">
            <v>488.77273333333329</v>
          </cell>
        </row>
        <row r="330">
          <cell r="Q330">
            <v>6160</v>
          </cell>
          <cell r="R330">
            <v>487.13400000000001</v>
          </cell>
          <cell r="S330">
            <v>487.13600000000002</v>
          </cell>
          <cell r="T330">
            <v>488.76606666666663</v>
          </cell>
        </row>
        <row r="331">
          <cell r="Q331">
            <v>6180</v>
          </cell>
          <cell r="R331">
            <v>487.33</v>
          </cell>
          <cell r="S331">
            <v>487.33257142857144</v>
          </cell>
          <cell r="T331">
            <v>488.75939999999997</v>
          </cell>
        </row>
        <row r="332">
          <cell r="Q332">
            <v>6200</v>
          </cell>
          <cell r="R332">
            <v>487.43599999999998</v>
          </cell>
          <cell r="S332">
            <v>487.47300000000001</v>
          </cell>
          <cell r="T332">
            <v>488.75273333333331</v>
          </cell>
        </row>
        <row r="333">
          <cell r="Q333">
            <v>6220</v>
          </cell>
          <cell r="R333">
            <v>487.65499999999997</v>
          </cell>
          <cell r="S333">
            <v>487.65928571428577</v>
          </cell>
          <cell r="T333">
            <v>488.74606666666665</v>
          </cell>
        </row>
        <row r="334">
          <cell r="Q334">
            <v>6240</v>
          </cell>
          <cell r="R334">
            <v>487.88799999999998</v>
          </cell>
          <cell r="S334">
            <v>487.89185714285708</v>
          </cell>
          <cell r="T334">
            <v>488.73939999999999</v>
          </cell>
        </row>
        <row r="335">
          <cell r="Q335">
            <v>6260</v>
          </cell>
          <cell r="R335">
            <v>488.142</v>
          </cell>
          <cell r="S335">
            <v>488.14571428571435</v>
          </cell>
          <cell r="T335">
            <v>488.73273333333333</v>
          </cell>
        </row>
        <row r="336">
          <cell r="Q336">
            <v>6280</v>
          </cell>
          <cell r="R336">
            <v>488.42</v>
          </cell>
          <cell r="S336">
            <v>488.42099999999999</v>
          </cell>
          <cell r="T336">
            <v>488.72606666666667</v>
          </cell>
        </row>
        <row r="337">
          <cell r="Q337">
            <v>6300</v>
          </cell>
          <cell r="R337">
            <v>488.53100000000001</v>
          </cell>
          <cell r="S337">
            <v>488.62285714285719</v>
          </cell>
          <cell r="T337">
            <v>488.71939999999995</v>
          </cell>
        </row>
        <row r="338">
          <cell r="Q338">
            <v>6320</v>
          </cell>
          <cell r="R338">
            <v>488.84199999999998</v>
          </cell>
          <cell r="S338">
            <v>488.92114285714285</v>
          </cell>
          <cell r="T338">
            <v>488.71273333333329</v>
          </cell>
        </row>
        <row r="339">
          <cell r="Q339">
            <v>6340</v>
          </cell>
          <cell r="R339">
            <v>489.22899999999998</v>
          </cell>
          <cell r="S339">
            <v>489.2311428571428</v>
          </cell>
          <cell r="T339">
            <v>488.70606666666663</v>
          </cell>
        </row>
        <row r="340">
          <cell r="Q340">
            <v>6360</v>
          </cell>
          <cell r="R340">
            <v>489.36700000000002</v>
          </cell>
          <cell r="S340">
            <v>489.36771428571427</v>
          </cell>
          <cell r="T340">
            <v>488.69939999999997</v>
          </cell>
        </row>
        <row r="341">
          <cell r="Q341">
            <v>6380</v>
          </cell>
          <cell r="R341">
            <v>489.52</v>
          </cell>
          <cell r="S341">
            <v>489.52014285714296</v>
          </cell>
          <cell r="T341">
            <v>488.69273333333331</v>
          </cell>
        </row>
        <row r="342">
          <cell r="Q342">
            <v>6400</v>
          </cell>
          <cell r="R342">
            <v>489.80099999999999</v>
          </cell>
          <cell r="S342">
            <v>489.7165714285714</v>
          </cell>
          <cell r="T342">
            <v>488.68606666666665</v>
          </cell>
        </row>
        <row r="343">
          <cell r="Q343">
            <v>6406</v>
          </cell>
          <cell r="R343">
            <v>489.81799999999998</v>
          </cell>
          <cell r="S343">
            <v>489.7708571428571</v>
          </cell>
          <cell r="T343">
            <v>488.68406666666664</v>
          </cell>
        </row>
        <row r="344">
          <cell r="Q344">
            <v>6420</v>
          </cell>
          <cell r="R344">
            <v>489.72800000000001</v>
          </cell>
          <cell r="S344">
            <v>489.73257142857153</v>
          </cell>
          <cell r="T344">
            <v>488.67939999999999</v>
          </cell>
        </row>
        <row r="345">
          <cell r="Q345">
            <v>6440</v>
          </cell>
          <cell r="R345">
            <v>490.02800000000002</v>
          </cell>
          <cell r="S345">
            <v>489.9785714285714</v>
          </cell>
          <cell r="T345">
            <v>488.67273333333333</v>
          </cell>
        </row>
        <row r="346">
          <cell r="Q346">
            <v>6460</v>
          </cell>
          <cell r="R346">
            <v>490.17099999999999</v>
          </cell>
          <cell r="S346">
            <v>490.13342857142862</v>
          </cell>
          <cell r="T346">
            <v>488.66606666666667</v>
          </cell>
        </row>
        <row r="347">
          <cell r="Q347">
            <v>6480</v>
          </cell>
          <cell r="R347">
            <v>490.233</v>
          </cell>
          <cell r="S347">
            <v>490.24085714285718</v>
          </cell>
          <cell r="T347">
            <v>488.65939999999995</v>
          </cell>
        </row>
        <row r="348">
          <cell r="Q348">
            <v>6500</v>
          </cell>
          <cell r="R348">
            <v>490.48200000000003</v>
          </cell>
          <cell r="S348">
            <v>490.50985714285713</v>
          </cell>
          <cell r="T348">
            <v>488.65273333333329</v>
          </cell>
        </row>
        <row r="349">
          <cell r="Q349">
            <v>6520</v>
          </cell>
          <cell r="R349">
            <v>490.64600000000002</v>
          </cell>
          <cell r="S349">
            <v>490.64742857142858</v>
          </cell>
          <cell r="T349">
            <v>488.64606666666663</v>
          </cell>
        </row>
        <row r="350">
          <cell r="Q350">
            <v>6540</v>
          </cell>
          <cell r="R350">
            <v>490.51900000000001</v>
          </cell>
          <cell r="S350">
            <v>490.55828571428572</v>
          </cell>
          <cell r="T350">
            <v>488.63939999999997</v>
          </cell>
        </row>
        <row r="351">
          <cell r="Q351">
            <v>6560</v>
          </cell>
          <cell r="R351">
            <v>490.56700000000001</v>
          </cell>
          <cell r="S351">
            <v>490.60342857142859</v>
          </cell>
          <cell r="T351">
            <v>488.63273333333331</v>
          </cell>
        </row>
        <row r="352">
          <cell r="Q352">
            <v>6581</v>
          </cell>
          <cell r="R352">
            <v>490.584</v>
          </cell>
          <cell r="S352">
            <v>491.1331428571429</v>
          </cell>
          <cell r="T352">
            <v>488.6257333333333</v>
          </cell>
        </row>
        <row r="353">
          <cell r="Q353">
            <v>6600</v>
          </cell>
          <cell r="R353">
            <v>490.47</v>
          </cell>
          <cell r="S353">
            <v>490.85585714285713</v>
          </cell>
          <cell r="T353">
            <v>488.61939999999998</v>
          </cell>
        </row>
        <row r="354">
          <cell r="Q354">
            <v>6620</v>
          </cell>
          <cell r="R354">
            <v>490.61399999999998</v>
          </cell>
          <cell r="S354">
            <v>490.70171428571427</v>
          </cell>
          <cell r="T354">
            <v>488.61273333333332</v>
          </cell>
        </row>
        <row r="355">
          <cell r="Q355">
            <v>6640</v>
          </cell>
          <cell r="R355">
            <v>490.40600000000001</v>
          </cell>
          <cell r="S355">
            <v>490.48328571428573</v>
          </cell>
          <cell r="T355">
            <v>488.60606666666666</v>
          </cell>
        </row>
        <row r="356">
          <cell r="Q356">
            <v>6660</v>
          </cell>
          <cell r="R356">
            <v>490.553</v>
          </cell>
          <cell r="S356">
            <v>490.55842857142858</v>
          </cell>
          <cell r="T356">
            <v>488.59939999999995</v>
          </cell>
        </row>
        <row r="357">
          <cell r="Q357">
            <v>6680</v>
          </cell>
          <cell r="R357">
            <v>490.40199999999999</v>
          </cell>
          <cell r="S357">
            <v>490.4045714285715</v>
          </cell>
          <cell r="T357">
            <v>488.59273333333329</v>
          </cell>
        </row>
        <row r="358">
          <cell r="Q358">
            <v>6700</v>
          </cell>
          <cell r="R358">
            <v>489.91699999999997</v>
          </cell>
          <cell r="S358">
            <v>489.93214285714288</v>
          </cell>
          <cell r="T358">
            <v>488.58606666666662</v>
          </cell>
        </row>
        <row r="359">
          <cell r="Q359">
            <v>6720</v>
          </cell>
          <cell r="R359">
            <v>489.69200000000001</v>
          </cell>
          <cell r="S359">
            <v>489.73257142857136</v>
          </cell>
          <cell r="T359">
            <v>488.57939999999996</v>
          </cell>
        </row>
        <row r="360">
          <cell r="Q360">
            <v>6740</v>
          </cell>
          <cell r="R360">
            <v>489.53800000000001</v>
          </cell>
          <cell r="S360">
            <v>489.52857142857141</v>
          </cell>
          <cell r="T360">
            <v>488.5727333333333</v>
          </cell>
        </row>
        <row r="361">
          <cell r="Q361">
            <v>6760</v>
          </cell>
          <cell r="R361">
            <v>489.30099999999999</v>
          </cell>
          <cell r="S361">
            <v>489.30471428571428</v>
          </cell>
          <cell r="T361">
            <v>488.56606666666664</v>
          </cell>
        </row>
        <row r="362">
          <cell r="Q362">
            <v>6780</v>
          </cell>
          <cell r="R362">
            <v>489.14800000000002</v>
          </cell>
          <cell r="S362">
            <v>489.08214285714286</v>
          </cell>
          <cell r="T362">
            <v>488.55939999999998</v>
          </cell>
        </row>
        <row r="363">
          <cell r="Q363">
            <v>6800</v>
          </cell>
          <cell r="R363">
            <v>488.74799999999999</v>
          </cell>
          <cell r="S363">
            <v>488.74957142857147</v>
          </cell>
          <cell r="T363">
            <v>488.55273333333332</v>
          </cell>
        </row>
        <row r="364">
          <cell r="Q364">
            <v>6820</v>
          </cell>
          <cell r="R364">
            <v>488.63099999999997</v>
          </cell>
          <cell r="S364">
            <v>488.53142857142853</v>
          </cell>
          <cell r="T364">
            <v>488.54606666666666</v>
          </cell>
        </row>
        <row r="365">
          <cell r="Q365">
            <v>6840</v>
          </cell>
          <cell r="R365">
            <v>488.10899999999998</v>
          </cell>
          <cell r="S365">
            <v>488.10942857142857</v>
          </cell>
          <cell r="T365">
            <v>488.5394</v>
          </cell>
        </row>
        <row r="366">
          <cell r="Q366">
            <v>6860</v>
          </cell>
          <cell r="R366">
            <v>488.07400000000001</v>
          </cell>
          <cell r="S366">
            <v>487.95714285714286</v>
          </cell>
          <cell r="T366">
            <v>488.53273333333328</v>
          </cell>
        </row>
        <row r="367">
          <cell r="Q367">
            <v>6880</v>
          </cell>
          <cell r="R367">
            <v>487.67</v>
          </cell>
          <cell r="S367">
            <v>487.67500000000001</v>
          </cell>
          <cell r="T367">
            <v>488.52606666666662</v>
          </cell>
        </row>
        <row r="368">
          <cell r="Q368">
            <v>6900</v>
          </cell>
          <cell r="R368">
            <v>487.55700000000002</v>
          </cell>
          <cell r="S368">
            <v>487.55742857142866</v>
          </cell>
          <cell r="T368">
            <v>488.51939999999996</v>
          </cell>
        </row>
        <row r="369">
          <cell r="Q369">
            <v>6920</v>
          </cell>
          <cell r="R369">
            <v>487.61599999999999</v>
          </cell>
          <cell r="S369">
            <v>487.55828571428572</v>
          </cell>
          <cell r="T369">
            <v>488.5127333333333</v>
          </cell>
        </row>
        <row r="370">
          <cell r="Q370">
            <v>6930</v>
          </cell>
          <cell r="R370">
            <v>487.65600000000001</v>
          </cell>
          <cell r="S370">
            <v>487.61828571428566</v>
          </cell>
          <cell r="T370">
            <v>488.50939999999997</v>
          </cell>
        </row>
        <row r="371">
          <cell r="Q371">
            <v>6940</v>
          </cell>
          <cell r="R371">
            <v>487.66399999999999</v>
          </cell>
          <cell r="S371">
            <v>487.66228571428576</v>
          </cell>
          <cell r="T371">
            <v>488.50606666666664</v>
          </cell>
        </row>
        <row r="372">
          <cell r="Q372">
            <v>6960</v>
          </cell>
          <cell r="R372">
            <v>487.77300000000002</v>
          </cell>
          <cell r="S372">
            <v>487.77771428571435</v>
          </cell>
          <cell r="T372">
            <v>488.49939999999998</v>
          </cell>
        </row>
        <row r="373">
          <cell r="Q373">
            <v>6980</v>
          </cell>
          <cell r="R373">
            <v>487.97500000000002</v>
          </cell>
          <cell r="S373">
            <v>487.97685714285711</v>
          </cell>
          <cell r="T373">
            <v>488.49273333333332</v>
          </cell>
        </row>
        <row r="374">
          <cell r="Q374">
            <v>7000</v>
          </cell>
          <cell r="R374">
            <v>488.303</v>
          </cell>
          <cell r="S374">
            <v>488.22371428571438</v>
          </cell>
          <cell r="T374">
            <v>488.48606666666666</v>
          </cell>
        </row>
        <row r="375">
          <cell r="Q375">
            <v>7020</v>
          </cell>
          <cell r="R375">
            <v>487.50700000000001</v>
          </cell>
          <cell r="S375">
            <v>487.70614285714282</v>
          </cell>
          <cell r="T375">
            <v>488.4794</v>
          </cell>
        </row>
        <row r="376">
          <cell r="Q376">
            <v>7040</v>
          </cell>
          <cell r="R376">
            <v>488.70600000000002</v>
          </cell>
          <cell r="S376">
            <v>488.69771428571431</v>
          </cell>
          <cell r="T376">
            <v>488.47273333333328</v>
          </cell>
        </row>
        <row r="377">
          <cell r="Q377">
            <v>7060</v>
          </cell>
          <cell r="R377">
            <v>488.685</v>
          </cell>
          <cell r="S377">
            <v>488.6772857142858</v>
          </cell>
          <cell r="T377">
            <v>488.46606666666662</v>
          </cell>
        </row>
        <row r="378">
          <cell r="Q378">
            <v>7080</v>
          </cell>
          <cell r="R378">
            <v>489.005</v>
          </cell>
          <cell r="S378">
            <v>488.93985714285719</v>
          </cell>
          <cell r="T378">
            <v>488.45806666666664</v>
          </cell>
        </row>
        <row r="379">
          <cell r="Q379">
            <v>7100</v>
          </cell>
          <cell r="R379">
            <v>489.15699999999998</v>
          </cell>
          <cell r="S379">
            <v>489.1545714285715</v>
          </cell>
          <cell r="T379">
            <v>488.4500666666666</v>
          </cell>
        </row>
        <row r="380">
          <cell r="Q380">
            <v>7120</v>
          </cell>
          <cell r="R380">
            <v>489.39100000000002</v>
          </cell>
          <cell r="S380">
            <v>489.34871428571432</v>
          </cell>
          <cell r="T380">
            <v>488.44206666666662</v>
          </cell>
        </row>
        <row r="381">
          <cell r="Q381">
            <v>7140</v>
          </cell>
          <cell r="R381">
            <v>489.57400000000001</v>
          </cell>
          <cell r="S381">
            <v>489.56471428571427</v>
          </cell>
          <cell r="T381">
            <v>488.43406666666664</v>
          </cell>
        </row>
        <row r="382">
          <cell r="Q382">
            <v>7160</v>
          </cell>
          <cell r="R382">
            <v>489.69499999999999</v>
          </cell>
          <cell r="S382">
            <v>489.68642857142856</v>
          </cell>
          <cell r="T382">
            <v>488.4260666666666</v>
          </cell>
        </row>
        <row r="383">
          <cell r="Q383">
            <v>7180</v>
          </cell>
          <cell r="R383">
            <v>489.46199999999999</v>
          </cell>
          <cell r="S383">
            <v>489.5465714285715</v>
          </cell>
          <cell r="T383">
            <v>488.41806666666662</v>
          </cell>
        </row>
        <row r="384">
          <cell r="Q384">
            <v>7200</v>
          </cell>
          <cell r="R384">
            <v>489.58300000000003</v>
          </cell>
          <cell r="S384">
            <v>489.63871428571429</v>
          </cell>
          <cell r="T384">
            <v>488.41006666666664</v>
          </cell>
        </row>
        <row r="385">
          <cell r="Q385">
            <v>7220</v>
          </cell>
          <cell r="R385">
            <v>489.38200000000001</v>
          </cell>
          <cell r="S385">
            <v>489.53028571428564</v>
          </cell>
          <cell r="T385">
            <v>488.4020666666666</v>
          </cell>
        </row>
        <row r="386">
          <cell r="Q386">
            <v>7240</v>
          </cell>
          <cell r="R386">
            <v>489.577</v>
          </cell>
          <cell r="S386">
            <v>489.5612857142857</v>
          </cell>
          <cell r="T386">
            <v>488.39406666666662</v>
          </cell>
        </row>
        <row r="387">
          <cell r="Q387">
            <v>7260</v>
          </cell>
          <cell r="R387">
            <v>489.43400000000003</v>
          </cell>
          <cell r="S387">
            <v>489.42571428571421</v>
          </cell>
          <cell r="T387">
            <v>488.38606666666664</v>
          </cell>
        </row>
        <row r="388">
          <cell r="Q388">
            <v>7280</v>
          </cell>
          <cell r="R388">
            <v>489.43900000000002</v>
          </cell>
          <cell r="S388">
            <v>489.4362857142857</v>
          </cell>
          <cell r="T388">
            <v>488.3780666666666</v>
          </cell>
        </row>
        <row r="389">
          <cell r="Q389">
            <v>7300</v>
          </cell>
          <cell r="R389">
            <v>489.52100000000002</v>
          </cell>
          <cell r="S389">
            <v>489.42799999999994</v>
          </cell>
          <cell r="T389">
            <v>488.37006666666662</v>
          </cell>
        </row>
        <row r="390">
          <cell r="Q390">
            <v>7320</v>
          </cell>
          <cell r="R390">
            <v>489.077</v>
          </cell>
          <cell r="S390">
            <v>489.20271428571425</v>
          </cell>
          <cell r="T390">
            <v>488.36206666666664</v>
          </cell>
        </row>
        <row r="391">
          <cell r="Q391">
            <v>7340</v>
          </cell>
          <cell r="R391">
            <v>489.33699999999999</v>
          </cell>
          <cell r="S391">
            <v>489.3137142857143</v>
          </cell>
          <cell r="T391">
            <v>488.3540666666666</v>
          </cell>
        </row>
        <row r="392">
          <cell r="Q392">
            <v>7360</v>
          </cell>
          <cell r="R392">
            <v>489.37</v>
          </cell>
          <cell r="S392">
            <v>489.31214285714276</v>
          </cell>
          <cell r="T392">
            <v>488.34606666666662</v>
          </cell>
        </row>
        <row r="393">
          <cell r="Q393">
            <v>7380</v>
          </cell>
          <cell r="R393">
            <v>489.56700000000001</v>
          </cell>
          <cell r="S393">
            <v>489.45171428571422</v>
          </cell>
          <cell r="T393">
            <v>488.33806666666663</v>
          </cell>
        </row>
        <row r="394">
          <cell r="Q394">
            <v>7400</v>
          </cell>
          <cell r="R394">
            <v>489.387</v>
          </cell>
          <cell r="S394">
            <v>489.37571428571431</v>
          </cell>
          <cell r="T394">
            <v>488.3300666666666</v>
          </cell>
        </row>
        <row r="395">
          <cell r="Q395">
            <v>7420</v>
          </cell>
          <cell r="R395">
            <v>489.19099999999997</v>
          </cell>
          <cell r="S395">
            <v>489.27271428571424</v>
          </cell>
          <cell r="T395">
            <v>488.32206666666661</v>
          </cell>
        </row>
        <row r="396">
          <cell r="Q396">
            <v>7440</v>
          </cell>
          <cell r="R396">
            <v>489.51400000000001</v>
          </cell>
          <cell r="S396">
            <v>489.43257142857146</v>
          </cell>
          <cell r="T396">
            <v>488.31406666666663</v>
          </cell>
        </row>
        <row r="397">
          <cell r="Q397">
            <v>7460</v>
          </cell>
          <cell r="R397">
            <v>489.404</v>
          </cell>
          <cell r="S397">
            <v>489.4041428571428</v>
          </cell>
          <cell r="T397">
            <v>488.3060666666666</v>
          </cell>
        </row>
        <row r="398">
          <cell r="Q398">
            <v>7480</v>
          </cell>
          <cell r="R398">
            <v>489.33499999999998</v>
          </cell>
          <cell r="S398">
            <v>489.33</v>
          </cell>
          <cell r="T398">
            <v>488.29806666666661</v>
          </cell>
        </row>
        <row r="399">
          <cell r="Q399">
            <v>7500</v>
          </cell>
          <cell r="R399">
            <v>489.37200000000001</v>
          </cell>
          <cell r="S399">
            <v>489.36928571428581</v>
          </cell>
          <cell r="T399">
            <v>488.29006666666663</v>
          </cell>
        </row>
        <row r="400">
          <cell r="Q400">
            <v>7520</v>
          </cell>
          <cell r="R400">
            <v>490.06200000000001</v>
          </cell>
          <cell r="S400">
            <v>489.78500000000003</v>
          </cell>
          <cell r="T400">
            <v>488.28206666666659</v>
          </cell>
        </row>
        <row r="401">
          <cell r="Q401">
            <v>7540</v>
          </cell>
          <cell r="R401">
            <v>489.858</v>
          </cell>
          <cell r="S401">
            <v>489.83871428571427</v>
          </cell>
          <cell r="T401">
            <v>488.27406666666661</v>
          </cell>
        </row>
        <row r="402">
          <cell r="Q402">
            <v>7560</v>
          </cell>
          <cell r="R402">
            <v>489.89100000000002</v>
          </cell>
          <cell r="S402">
            <v>489.86571428571432</v>
          </cell>
          <cell r="T402">
            <v>488.26606666666663</v>
          </cell>
        </row>
        <row r="403">
          <cell r="Q403">
            <v>7580</v>
          </cell>
          <cell r="R403">
            <v>490.38900000000001</v>
          </cell>
          <cell r="S403">
            <v>490.13285714285718</v>
          </cell>
          <cell r="T403">
            <v>488.25806666666659</v>
          </cell>
        </row>
        <row r="404">
          <cell r="Q404">
            <v>7600</v>
          </cell>
          <cell r="R404">
            <v>490.36500000000001</v>
          </cell>
          <cell r="S404">
            <v>490.43957142857147</v>
          </cell>
          <cell r="T404">
            <v>488.25006666666661</v>
          </cell>
        </row>
        <row r="405">
          <cell r="Q405">
            <v>7620</v>
          </cell>
          <cell r="R405">
            <v>490.37599999999998</v>
          </cell>
          <cell r="S405">
            <v>490.27757142857138</v>
          </cell>
          <cell r="T405">
            <v>488.24206666666663</v>
          </cell>
        </row>
        <row r="406">
          <cell r="Q406">
            <v>7640</v>
          </cell>
          <cell r="R406">
            <v>490.18299999999999</v>
          </cell>
          <cell r="S406">
            <v>490.13442857142854</v>
          </cell>
          <cell r="T406">
            <v>488.23406666666659</v>
          </cell>
        </row>
        <row r="407">
          <cell r="Q407">
            <v>7660</v>
          </cell>
          <cell r="R407">
            <v>490.11</v>
          </cell>
          <cell r="S407">
            <v>490.04071428571427</v>
          </cell>
          <cell r="T407">
            <v>488.22606666666661</v>
          </cell>
        </row>
        <row r="408">
          <cell r="Q408">
            <v>7680</v>
          </cell>
          <cell r="R408">
            <v>489.89299999999997</v>
          </cell>
          <cell r="S408">
            <v>489.88914285714287</v>
          </cell>
          <cell r="T408">
            <v>488.21806666666663</v>
          </cell>
        </row>
        <row r="409">
          <cell r="Q409">
            <v>7700</v>
          </cell>
          <cell r="R409">
            <v>489.84899999999999</v>
          </cell>
          <cell r="S409">
            <v>489.84142857142848</v>
          </cell>
          <cell r="T409">
            <v>488.21006666666665</v>
          </cell>
        </row>
        <row r="410">
          <cell r="Q410">
            <v>7720</v>
          </cell>
          <cell r="R410">
            <v>489.92</v>
          </cell>
          <cell r="S410">
            <v>489.76499999999999</v>
          </cell>
          <cell r="T410">
            <v>488.20206666666661</v>
          </cell>
        </row>
        <row r="411">
          <cell r="Q411">
            <v>7740</v>
          </cell>
          <cell r="R411">
            <v>489.60700000000003</v>
          </cell>
          <cell r="S411">
            <v>489.58985714285711</v>
          </cell>
          <cell r="T411">
            <v>488.19406666666663</v>
          </cell>
        </row>
        <row r="412">
          <cell r="Q412">
            <v>7760</v>
          </cell>
          <cell r="R412">
            <v>489.68</v>
          </cell>
          <cell r="S412">
            <v>489.67028571428574</v>
          </cell>
          <cell r="T412">
            <v>488.18606666666665</v>
          </cell>
        </row>
        <row r="413">
          <cell r="Q413">
            <v>7780</v>
          </cell>
          <cell r="R413">
            <v>489.81799999999998</v>
          </cell>
          <cell r="S413">
            <v>489.81057142857145</v>
          </cell>
          <cell r="T413">
            <v>488.17806666666661</v>
          </cell>
        </row>
        <row r="414">
          <cell r="Q414">
            <v>7800</v>
          </cell>
          <cell r="R414">
            <v>490.20800000000003</v>
          </cell>
          <cell r="S414">
            <v>490.02628571428573</v>
          </cell>
          <cell r="T414">
            <v>488.17006666666663</v>
          </cell>
        </row>
        <row r="415">
          <cell r="Q415">
            <v>7820</v>
          </cell>
          <cell r="R415">
            <v>490.15300000000002</v>
          </cell>
          <cell r="S415">
            <v>490.07542857142852</v>
          </cell>
          <cell r="T415">
            <v>488.16206666666665</v>
          </cell>
        </row>
        <row r="416">
          <cell r="Q416">
            <v>7840</v>
          </cell>
          <cell r="R416">
            <v>489.95699999999999</v>
          </cell>
          <cell r="S416">
            <v>489.93171428571429</v>
          </cell>
          <cell r="T416">
            <v>488.15406666666661</v>
          </cell>
        </row>
        <row r="417">
          <cell r="Q417">
            <v>7860</v>
          </cell>
          <cell r="R417">
            <v>489.887</v>
          </cell>
          <cell r="S417">
            <v>489.87600000000003</v>
          </cell>
          <cell r="T417">
            <v>488.14606666666663</v>
          </cell>
        </row>
        <row r="418">
          <cell r="Q418">
            <v>7880</v>
          </cell>
          <cell r="R418">
            <v>489.79700000000003</v>
          </cell>
          <cell r="S418">
            <v>489.78885714285713</v>
          </cell>
          <cell r="T418">
            <v>488.13806666666665</v>
          </cell>
        </row>
        <row r="419">
          <cell r="Q419">
            <v>7900</v>
          </cell>
          <cell r="R419">
            <v>489.70299999999997</v>
          </cell>
          <cell r="S419">
            <v>489.69799999999998</v>
          </cell>
          <cell r="T419">
            <v>488.13006666666661</v>
          </cell>
        </row>
        <row r="420">
          <cell r="Q420">
            <v>7920</v>
          </cell>
          <cell r="R420">
            <v>489.86599999999999</v>
          </cell>
          <cell r="S420">
            <v>489.73557142857135</v>
          </cell>
          <cell r="T420">
            <v>488.12206666666663</v>
          </cell>
        </row>
        <row r="421">
          <cell r="Q421">
            <v>7940</v>
          </cell>
          <cell r="R421">
            <v>489.68400000000003</v>
          </cell>
          <cell r="S421">
            <v>489.67228571428575</v>
          </cell>
          <cell r="T421">
            <v>488.11406666666664</v>
          </cell>
        </row>
        <row r="422">
          <cell r="Q422">
            <v>7945</v>
          </cell>
          <cell r="R422">
            <v>489.87</v>
          </cell>
          <cell r="S422">
            <v>489.77114285714282</v>
          </cell>
          <cell r="T422">
            <v>488.11206666666664</v>
          </cell>
        </row>
        <row r="423">
          <cell r="Q423">
            <v>7960</v>
          </cell>
          <cell r="R423">
            <v>489.74799999999999</v>
          </cell>
          <cell r="S423">
            <v>489.73485714285715</v>
          </cell>
          <cell r="T423">
            <v>488.10606666666661</v>
          </cell>
        </row>
        <row r="424">
          <cell r="Q424">
            <v>7980</v>
          </cell>
          <cell r="R424">
            <v>489.62299999999999</v>
          </cell>
          <cell r="S424">
            <v>489.60957142857143</v>
          </cell>
          <cell r="T424">
            <v>488.09806666666663</v>
          </cell>
        </row>
        <row r="425">
          <cell r="Q425">
            <v>8000</v>
          </cell>
          <cell r="R425">
            <v>489.4</v>
          </cell>
          <cell r="S425">
            <v>489.40542857142862</v>
          </cell>
          <cell r="T425">
            <v>488.09006666666664</v>
          </cell>
        </row>
        <row r="426">
          <cell r="Q426">
            <v>8020</v>
          </cell>
          <cell r="R426">
            <v>489.58100000000002</v>
          </cell>
          <cell r="S426">
            <v>489.38600000000002</v>
          </cell>
          <cell r="T426">
            <v>488.08206666666661</v>
          </cell>
        </row>
        <row r="427">
          <cell r="Q427">
            <v>8040</v>
          </cell>
          <cell r="R427">
            <v>489.05900000000003</v>
          </cell>
          <cell r="S427">
            <v>489.0492857142857</v>
          </cell>
          <cell r="T427">
            <v>488.07406666666662</v>
          </cell>
        </row>
        <row r="428">
          <cell r="Q428">
            <v>8060</v>
          </cell>
          <cell r="R428">
            <v>488.99299999999999</v>
          </cell>
          <cell r="S428">
            <v>488.99357142857144</v>
          </cell>
          <cell r="T428">
            <v>488.06606666666664</v>
          </cell>
        </row>
        <row r="429">
          <cell r="Q429">
            <v>8080</v>
          </cell>
          <cell r="R429">
            <v>488.90899999999999</v>
          </cell>
          <cell r="S429">
            <v>488.89828571428569</v>
          </cell>
          <cell r="T429">
            <v>488.0580666666666</v>
          </cell>
        </row>
        <row r="430">
          <cell r="Q430">
            <v>8100</v>
          </cell>
          <cell r="R430">
            <v>488.673</v>
          </cell>
          <cell r="S430">
            <v>488.66442857142857</v>
          </cell>
          <cell r="T430">
            <v>488.05006666666662</v>
          </cell>
        </row>
        <row r="431">
          <cell r="Q431">
            <v>8120</v>
          </cell>
          <cell r="R431">
            <v>488.76499999999999</v>
          </cell>
          <cell r="S431">
            <v>488.70657142857146</v>
          </cell>
          <cell r="T431">
            <v>488.04206666666664</v>
          </cell>
        </row>
        <row r="432">
          <cell r="Q432">
            <v>8140</v>
          </cell>
          <cell r="R432">
            <v>488.89600000000002</v>
          </cell>
          <cell r="S432">
            <v>488.87700000000001</v>
          </cell>
          <cell r="T432">
            <v>488.0340666666666</v>
          </cell>
        </row>
        <row r="433">
          <cell r="Q433">
            <v>8160</v>
          </cell>
          <cell r="R433">
            <v>488.97300000000001</v>
          </cell>
          <cell r="S433">
            <v>488.96799999999996</v>
          </cell>
          <cell r="T433">
            <v>488.02606666666662</v>
          </cell>
        </row>
        <row r="434">
          <cell r="Q434">
            <v>8180</v>
          </cell>
          <cell r="R434">
            <v>489.05700000000002</v>
          </cell>
          <cell r="S434">
            <v>489.05171428571424</v>
          </cell>
          <cell r="T434">
            <v>488.01806666666664</v>
          </cell>
        </row>
        <row r="435">
          <cell r="Q435">
            <v>8200</v>
          </cell>
          <cell r="R435">
            <v>488.755</v>
          </cell>
          <cell r="S435">
            <v>488.75028571428572</v>
          </cell>
          <cell r="T435">
            <v>488.0100666666666</v>
          </cell>
        </row>
        <row r="436">
          <cell r="Q436">
            <v>8220</v>
          </cell>
          <cell r="R436">
            <v>488.66</v>
          </cell>
          <cell r="S436">
            <v>488.5731428571429</v>
          </cell>
          <cell r="T436">
            <v>488.00206666666662</v>
          </cell>
        </row>
        <row r="437">
          <cell r="Q437">
            <v>8240</v>
          </cell>
          <cell r="R437">
            <v>488.37900000000002</v>
          </cell>
          <cell r="S437">
            <v>488.37685714285715</v>
          </cell>
          <cell r="T437">
            <v>487.9887333333333</v>
          </cell>
        </row>
        <row r="438">
          <cell r="Q438">
            <v>8260</v>
          </cell>
          <cell r="R438">
            <v>488.18</v>
          </cell>
          <cell r="S438">
            <v>488.17742857142866</v>
          </cell>
          <cell r="T438">
            <v>486.97539999999998</v>
          </cell>
        </row>
        <row r="439">
          <cell r="Q439">
            <v>8267</v>
          </cell>
          <cell r="R439">
            <v>488.28300000000002</v>
          </cell>
          <cell r="S439">
            <v>488.18271428571427</v>
          </cell>
          <cell r="T439">
            <v>486.97073333333327</v>
          </cell>
        </row>
        <row r="440">
          <cell r="Q440">
            <v>8280</v>
          </cell>
          <cell r="R440">
            <v>488.01299999999998</v>
          </cell>
          <cell r="S440">
            <v>488.0132857142857</v>
          </cell>
          <cell r="T440">
            <v>486.9620666666666</v>
          </cell>
        </row>
        <row r="441">
          <cell r="Q441">
            <v>8300</v>
          </cell>
          <cell r="R441">
            <v>487.69400000000002</v>
          </cell>
          <cell r="S441">
            <v>487.70371428571434</v>
          </cell>
          <cell r="T441">
            <v>486.94873333333328</v>
          </cell>
        </row>
        <row r="442">
          <cell r="Q442">
            <v>8320</v>
          </cell>
          <cell r="R442">
            <v>487.51799999999997</v>
          </cell>
          <cell r="S442">
            <v>487.46499999999997</v>
          </cell>
          <cell r="T442">
            <v>485.93539999999996</v>
          </cell>
        </row>
        <row r="443">
          <cell r="Q443">
            <v>8340</v>
          </cell>
          <cell r="R443">
            <v>487.17399999999998</v>
          </cell>
          <cell r="S443">
            <v>487.17814285714286</v>
          </cell>
          <cell r="T443">
            <v>485.92206666666664</v>
          </cell>
        </row>
        <row r="444">
          <cell r="Q444">
            <v>8360</v>
          </cell>
          <cell r="R444">
            <v>487.05</v>
          </cell>
          <cell r="S444">
            <v>487.01671428571433</v>
          </cell>
          <cell r="T444">
            <v>485.90873333333332</v>
          </cell>
        </row>
        <row r="445">
          <cell r="Q445">
            <v>8380</v>
          </cell>
          <cell r="R445">
            <v>486.738</v>
          </cell>
          <cell r="S445">
            <v>486.74157142857138</v>
          </cell>
          <cell r="T445">
            <v>485.89539999999994</v>
          </cell>
        </row>
        <row r="446">
          <cell r="Q446">
            <v>8400</v>
          </cell>
          <cell r="R446">
            <v>485.84300000000002</v>
          </cell>
          <cell r="S446">
            <v>486.18171428571435</v>
          </cell>
          <cell r="T446">
            <v>484.88206666666662</v>
          </cell>
        </row>
        <row r="447">
          <cell r="Q447">
            <v>8420</v>
          </cell>
          <cell r="R447">
            <v>486.166</v>
          </cell>
          <cell r="S447">
            <v>486.16757142857142</v>
          </cell>
          <cell r="T447">
            <v>484.8687333333333</v>
          </cell>
        </row>
        <row r="448">
          <cell r="Q448">
            <v>8440</v>
          </cell>
          <cell r="R448">
            <v>485.82299999999998</v>
          </cell>
          <cell r="S448">
            <v>485.82342857142856</v>
          </cell>
          <cell r="T448">
            <v>484.85539999999997</v>
          </cell>
        </row>
        <row r="449">
          <cell r="Q449">
            <v>8452</v>
          </cell>
          <cell r="R449">
            <v>485.36</v>
          </cell>
          <cell r="S449">
            <v>485.47714285714289</v>
          </cell>
          <cell r="T449">
            <v>484.84739999999994</v>
          </cell>
        </row>
        <row r="450">
          <cell r="Q450">
            <v>8460</v>
          </cell>
          <cell r="R450">
            <v>485.63400000000001</v>
          </cell>
          <cell r="S450">
            <v>485.58457142857151</v>
          </cell>
          <cell r="T450">
            <v>484.8420666666666</v>
          </cell>
        </row>
        <row r="451">
          <cell r="Q451">
            <v>8480</v>
          </cell>
          <cell r="R451">
            <v>485.28699999999998</v>
          </cell>
          <cell r="S451">
            <v>485.28528571428569</v>
          </cell>
          <cell r="T451">
            <v>484.82873333333328</v>
          </cell>
        </row>
        <row r="452">
          <cell r="Q452">
            <v>8500</v>
          </cell>
          <cell r="R452">
            <v>484.56099999999998</v>
          </cell>
          <cell r="S452">
            <v>484.80071428571426</v>
          </cell>
          <cell r="T452">
            <v>483.81539999999995</v>
          </cell>
        </row>
        <row r="453">
          <cell r="Q453">
            <v>8520</v>
          </cell>
          <cell r="R453">
            <v>484.779</v>
          </cell>
          <cell r="S453">
            <v>484.77814285714288</v>
          </cell>
          <cell r="T453">
            <v>483.80206666666663</v>
          </cell>
        </row>
        <row r="454">
          <cell r="Q454">
            <v>8540</v>
          </cell>
          <cell r="R454">
            <v>484.62</v>
          </cell>
          <cell r="S454">
            <v>484.56585714285706</v>
          </cell>
          <cell r="T454">
            <v>483.78873333333331</v>
          </cell>
        </row>
        <row r="455">
          <cell r="Q455">
            <v>8560</v>
          </cell>
          <cell r="R455">
            <v>484.19600000000003</v>
          </cell>
          <cell r="S455">
            <v>484.19485714285707</v>
          </cell>
          <cell r="T455">
            <v>483.77539999999993</v>
          </cell>
        </row>
        <row r="456">
          <cell r="Q456">
            <v>8580</v>
          </cell>
          <cell r="R456">
            <v>483.91</v>
          </cell>
          <cell r="S456">
            <v>483.90842857142854</v>
          </cell>
          <cell r="T456">
            <v>482.76206666666661</v>
          </cell>
        </row>
        <row r="457">
          <cell r="Q457">
            <v>8600</v>
          </cell>
          <cell r="R457">
            <v>483.16800000000001</v>
          </cell>
          <cell r="S457">
            <v>483.41914285714284</v>
          </cell>
          <cell r="T457">
            <v>482.74873333333329</v>
          </cell>
        </row>
        <row r="458">
          <cell r="Q458">
            <v>8620</v>
          </cell>
          <cell r="R458">
            <v>483.53</v>
          </cell>
          <cell r="S458">
            <v>483.52771428571424</v>
          </cell>
          <cell r="T458">
            <v>482.73539999999997</v>
          </cell>
        </row>
        <row r="459">
          <cell r="Q459">
            <v>8640</v>
          </cell>
          <cell r="R459">
            <v>483.399</v>
          </cell>
          <cell r="S459">
            <v>483.39071428571424</v>
          </cell>
          <cell r="T459">
            <v>482.72206666666665</v>
          </cell>
        </row>
        <row r="460">
          <cell r="Q460">
            <v>8660</v>
          </cell>
          <cell r="R460">
            <v>483.27800000000002</v>
          </cell>
          <cell r="S460">
            <v>483.27499999999998</v>
          </cell>
          <cell r="T460">
            <v>482.70873333333327</v>
          </cell>
        </row>
        <row r="461">
          <cell r="Q461">
            <v>8680</v>
          </cell>
          <cell r="R461">
            <v>483.20699999999999</v>
          </cell>
          <cell r="S461">
            <v>483.20385714285715</v>
          </cell>
          <cell r="T461">
            <v>482.19539999999995</v>
          </cell>
        </row>
        <row r="462">
          <cell r="Q462">
            <v>8700</v>
          </cell>
          <cell r="R462">
            <v>482.58699999999999</v>
          </cell>
          <cell r="S462">
            <v>482.81257142857146</v>
          </cell>
          <cell r="T462">
            <v>482.18206666666663</v>
          </cell>
        </row>
        <row r="463">
          <cell r="Q463">
            <v>8720</v>
          </cell>
          <cell r="R463">
            <v>483.00400000000002</v>
          </cell>
          <cell r="S463">
            <v>482.98457142857154</v>
          </cell>
          <cell r="T463">
            <v>482.16873333333331</v>
          </cell>
        </row>
        <row r="464">
          <cell r="Q464">
            <v>8740</v>
          </cell>
          <cell r="R464">
            <v>482.46699999999998</v>
          </cell>
          <cell r="S464">
            <v>482.53157142857145</v>
          </cell>
          <cell r="T464">
            <v>482.15539999999993</v>
          </cell>
        </row>
        <row r="465">
          <cell r="Q465">
            <v>8760</v>
          </cell>
          <cell r="R465">
            <v>482.625</v>
          </cell>
          <cell r="S465">
            <v>482.6237142857143</v>
          </cell>
          <cell r="T465">
            <v>482.14206666666661</v>
          </cell>
        </row>
        <row r="466">
          <cell r="Q466">
            <v>8780</v>
          </cell>
          <cell r="R466">
            <v>482.529</v>
          </cell>
          <cell r="S466">
            <v>482.52814285714288</v>
          </cell>
          <cell r="T466">
            <v>482.12873333333329</v>
          </cell>
        </row>
        <row r="467">
          <cell r="Q467">
            <v>8800</v>
          </cell>
          <cell r="R467">
            <v>482.07</v>
          </cell>
          <cell r="S467">
            <v>482.37471428571422</v>
          </cell>
          <cell r="T467">
            <v>482.11539999999997</v>
          </cell>
        </row>
        <row r="468">
          <cell r="Q468">
            <v>8820</v>
          </cell>
          <cell r="R468">
            <v>482.45400000000001</v>
          </cell>
          <cell r="S468">
            <v>482.37742857142854</v>
          </cell>
          <cell r="T468">
            <v>481.10206666666664</v>
          </cell>
        </row>
        <row r="469">
          <cell r="Q469">
            <v>8832</v>
          </cell>
          <cell r="R469">
            <v>481.84699999999998</v>
          </cell>
          <cell r="S469">
            <v>481.96300000000002</v>
          </cell>
          <cell r="T469">
            <v>481.09406666666661</v>
          </cell>
        </row>
        <row r="470">
          <cell r="Q470">
            <v>8840</v>
          </cell>
          <cell r="R470">
            <v>482.06400000000002</v>
          </cell>
          <cell r="S470">
            <v>482.06285714285713</v>
          </cell>
          <cell r="T470">
            <v>481.08873333333327</v>
          </cell>
        </row>
        <row r="471">
          <cell r="Q471">
            <v>8860</v>
          </cell>
          <cell r="R471">
            <v>481.82400000000001</v>
          </cell>
          <cell r="S471">
            <v>481.82128571428569</v>
          </cell>
          <cell r="T471">
            <v>481.07539999999995</v>
          </cell>
        </row>
        <row r="472">
          <cell r="Q472">
            <v>8880</v>
          </cell>
          <cell r="R472">
            <v>481.79</v>
          </cell>
          <cell r="S472">
            <v>481.78914285714285</v>
          </cell>
          <cell r="T472">
            <v>481.06206666666662</v>
          </cell>
        </row>
        <row r="473">
          <cell r="Q473">
            <v>8900</v>
          </cell>
          <cell r="R473">
            <v>481.12299999999999</v>
          </cell>
          <cell r="S473">
            <v>481.39100000000002</v>
          </cell>
          <cell r="T473">
            <v>481.0487333333333</v>
          </cell>
        </row>
        <row r="474">
          <cell r="Q474">
            <v>8920</v>
          </cell>
          <cell r="R474">
            <v>481.72300000000001</v>
          </cell>
          <cell r="S474">
            <v>481.72014285714289</v>
          </cell>
          <cell r="T474">
            <v>481.03539999999998</v>
          </cell>
        </row>
        <row r="475">
          <cell r="Q475">
            <v>8940</v>
          </cell>
          <cell r="R475">
            <v>481.71699999999998</v>
          </cell>
          <cell r="S475">
            <v>481.71571428571434</v>
          </cell>
          <cell r="T475">
            <v>481.0220666666666</v>
          </cell>
        </row>
        <row r="476">
          <cell r="Q476">
            <v>8960</v>
          </cell>
          <cell r="R476">
            <v>481.745</v>
          </cell>
          <cell r="S476">
            <v>481.74171428571429</v>
          </cell>
          <cell r="T476">
            <v>481.00873333333328</v>
          </cell>
        </row>
        <row r="477">
          <cell r="Q477">
            <v>8980</v>
          </cell>
          <cell r="R477">
            <v>481.798</v>
          </cell>
          <cell r="S477">
            <v>481.79742857142861</v>
          </cell>
          <cell r="T477">
            <v>480.99539999999996</v>
          </cell>
        </row>
        <row r="478">
          <cell r="Q478">
            <v>9000</v>
          </cell>
          <cell r="R478">
            <v>481.51400000000001</v>
          </cell>
          <cell r="S478">
            <v>481.66528571428574</v>
          </cell>
          <cell r="T478">
            <v>480.98206666666664</v>
          </cell>
        </row>
        <row r="479">
          <cell r="Q479">
            <v>9020</v>
          </cell>
          <cell r="R479">
            <v>482.03399999999999</v>
          </cell>
          <cell r="S479">
            <v>481.98985714285709</v>
          </cell>
          <cell r="T479">
            <v>480.96873333333326</v>
          </cell>
        </row>
        <row r="480">
          <cell r="Q480">
            <v>9040</v>
          </cell>
          <cell r="R480">
            <v>481.68599999999998</v>
          </cell>
          <cell r="S480">
            <v>481.82771428571425</v>
          </cell>
          <cell r="T480">
            <v>480.95539999999994</v>
          </cell>
        </row>
        <row r="481">
          <cell r="Q481">
            <v>9060</v>
          </cell>
          <cell r="R481">
            <v>482.15</v>
          </cell>
          <cell r="S481">
            <v>482.1527142857143</v>
          </cell>
          <cell r="T481">
            <v>480.94206666666662</v>
          </cell>
        </row>
        <row r="482">
          <cell r="Q482">
            <v>9080</v>
          </cell>
          <cell r="R482">
            <v>482.22800000000001</v>
          </cell>
          <cell r="S482">
            <v>482.23114285714291</v>
          </cell>
          <cell r="T482">
            <v>480.9287333333333</v>
          </cell>
        </row>
        <row r="483">
          <cell r="Q483">
            <v>9100</v>
          </cell>
          <cell r="R483">
            <v>481.98099999999999</v>
          </cell>
          <cell r="S483">
            <v>482.07442857142854</v>
          </cell>
          <cell r="T483">
            <v>480.91539999999998</v>
          </cell>
        </row>
        <row r="484">
          <cell r="Q484">
            <v>9120</v>
          </cell>
          <cell r="R484">
            <v>482.18299999999999</v>
          </cell>
          <cell r="S484">
            <v>482.18928571428569</v>
          </cell>
          <cell r="T484">
            <v>480.9020666666666</v>
          </cell>
        </row>
        <row r="485">
          <cell r="Q485">
            <v>9140</v>
          </cell>
          <cell r="R485">
            <v>482.18400000000003</v>
          </cell>
          <cell r="S485">
            <v>482.18842857142857</v>
          </cell>
          <cell r="T485">
            <v>480.88873333333328</v>
          </cell>
        </row>
        <row r="486">
          <cell r="Q486">
            <v>9160</v>
          </cell>
          <cell r="R486">
            <v>482.00900000000001</v>
          </cell>
          <cell r="S486">
            <v>482.12714285714293</v>
          </cell>
          <cell r="T486">
            <v>480.87539999999996</v>
          </cell>
        </row>
        <row r="487">
          <cell r="Q487">
            <v>9180</v>
          </cell>
          <cell r="R487">
            <v>482.096</v>
          </cell>
          <cell r="S487">
            <v>482.10399999999998</v>
          </cell>
          <cell r="T487">
            <v>480.86206666666664</v>
          </cell>
        </row>
        <row r="488">
          <cell r="Q488">
            <v>9200</v>
          </cell>
          <cell r="R488">
            <v>481.589</v>
          </cell>
          <cell r="S488">
            <v>481.85057142857147</v>
          </cell>
          <cell r="T488">
            <v>480.84873333333331</v>
          </cell>
        </row>
        <row r="489">
          <cell r="Q489">
            <v>9220</v>
          </cell>
          <cell r="R489">
            <v>482.01900000000001</v>
          </cell>
          <cell r="S489">
            <v>481.96814285714288</v>
          </cell>
          <cell r="T489">
            <v>480.83539999999994</v>
          </cell>
        </row>
        <row r="490">
          <cell r="Q490">
            <v>9240</v>
          </cell>
          <cell r="R490">
            <v>481.80599999999998</v>
          </cell>
          <cell r="S490">
            <v>481.79242857142856</v>
          </cell>
          <cell r="T490">
            <v>480.82206666666661</v>
          </cell>
        </row>
        <row r="491">
          <cell r="Q491">
            <v>9260</v>
          </cell>
          <cell r="R491">
            <v>481.53300000000002</v>
          </cell>
          <cell r="S491">
            <v>481.54942857142856</v>
          </cell>
          <cell r="T491">
            <v>480.80873333333329</v>
          </cell>
        </row>
        <row r="492">
          <cell r="Q492">
            <v>9280</v>
          </cell>
          <cell r="R492">
            <v>481.536</v>
          </cell>
          <cell r="S492">
            <v>481.53900000000004</v>
          </cell>
          <cell r="T492">
            <v>480.79539999999997</v>
          </cell>
        </row>
        <row r="493">
          <cell r="Q493">
            <v>9300</v>
          </cell>
          <cell r="R493">
            <v>481.34899999999999</v>
          </cell>
          <cell r="S493">
            <v>481.49285714285713</v>
          </cell>
          <cell r="T493">
            <v>480.78206666666659</v>
          </cell>
        </row>
        <row r="494">
          <cell r="Q494">
            <v>9320</v>
          </cell>
          <cell r="R494">
            <v>481.61200000000002</v>
          </cell>
          <cell r="S494">
            <v>481.61657142857149</v>
          </cell>
          <cell r="T494">
            <v>480.76873333333327</v>
          </cell>
        </row>
        <row r="495">
          <cell r="Q495">
            <v>9340</v>
          </cell>
          <cell r="R495">
            <v>481.58300000000003</v>
          </cell>
          <cell r="S495">
            <v>481.58371428571434</v>
          </cell>
          <cell r="T495">
            <v>480.75539999999995</v>
          </cell>
        </row>
        <row r="496">
          <cell r="Q496">
            <v>9360</v>
          </cell>
          <cell r="R496">
            <v>481.46800000000002</v>
          </cell>
          <cell r="S496">
            <v>481.40199999999999</v>
          </cell>
          <cell r="T496">
            <v>480.74206666666663</v>
          </cell>
        </row>
        <row r="497">
          <cell r="Q497">
            <v>9380</v>
          </cell>
          <cell r="R497">
            <v>481.21899999999999</v>
          </cell>
          <cell r="S497">
            <v>481.17742857142855</v>
          </cell>
          <cell r="T497">
            <v>480.72873333333331</v>
          </cell>
        </row>
        <row r="498">
          <cell r="Q498">
            <v>9400</v>
          </cell>
          <cell r="R498">
            <v>480.77499999999998</v>
          </cell>
          <cell r="S498">
            <v>480.84800000000001</v>
          </cell>
          <cell r="T498">
            <v>480.71539999999993</v>
          </cell>
        </row>
        <row r="499">
          <cell r="Q499">
            <v>9420</v>
          </cell>
          <cell r="R499">
            <v>480.78100000000001</v>
          </cell>
          <cell r="S499">
            <v>480.78157142857145</v>
          </cell>
          <cell r="T499">
            <v>480.70206666666661</v>
          </cell>
        </row>
        <row r="500">
          <cell r="Q500">
            <v>9440</v>
          </cell>
          <cell r="R500">
            <v>480.63099999999997</v>
          </cell>
          <cell r="S500">
            <v>480.63171428571428</v>
          </cell>
          <cell r="T500">
            <v>480.68873333333329</v>
          </cell>
        </row>
        <row r="501">
          <cell r="Q501">
            <v>9460</v>
          </cell>
          <cell r="R501">
            <v>480.54899999999998</v>
          </cell>
          <cell r="S501">
            <v>480.55</v>
          </cell>
          <cell r="T501">
            <v>480.67539999999997</v>
          </cell>
        </row>
        <row r="502">
          <cell r="Q502">
            <v>9480</v>
          </cell>
          <cell r="R502">
            <v>480.553</v>
          </cell>
          <cell r="S502">
            <v>480.55371428571425</v>
          </cell>
          <cell r="T502">
            <v>480.66206666666665</v>
          </cell>
        </row>
        <row r="503">
          <cell r="Q503">
            <v>9500</v>
          </cell>
          <cell r="R503">
            <v>480.15199999999999</v>
          </cell>
          <cell r="S503">
            <v>480.38700000000006</v>
          </cell>
          <cell r="T503">
            <v>480.64873333333327</v>
          </cell>
        </row>
        <row r="504">
          <cell r="Q504">
            <v>9520</v>
          </cell>
          <cell r="R504">
            <v>480.75299999999999</v>
          </cell>
          <cell r="S504">
            <v>480.75428571428574</v>
          </cell>
          <cell r="T504">
            <v>480.63539999999995</v>
          </cell>
        </row>
        <row r="505">
          <cell r="Q505">
            <v>9540</v>
          </cell>
          <cell r="R505">
            <v>480.86599999999999</v>
          </cell>
          <cell r="S505">
            <v>480.86857142857144</v>
          </cell>
          <cell r="T505">
            <v>480.62206666666663</v>
          </cell>
        </row>
        <row r="506">
          <cell r="Q506">
            <v>9560</v>
          </cell>
          <cell r="R506">
            <v>480.95100000000002</v>
          </cell>
          <cell r="S506">
            <v>480.96057142857143</v>
          </cell>
          <cell r="T506">
            <v>480.6087333333333</v>
          </cell>
        </row>
        <row r="507">
          <cell r="Q507">
            <v>9580</v>
          </cell>
          <cell r="R507">
            <v>481.13600000000002</v>
          </cell>
          <cell r="S507">
            <v>481.13857142857148</v>
          </cell>
          <cell r="T507">
            <v>480.59539999999993</v>
          </cell>
        </row>
        <row r="508">
          <cell r="Q508">
            <v>9600</v>
          </cell>
          <cell r="R508">
            <v>480.81700000000001</v>
          </cell>
          <cell r="S508">
            <v>481.06528571428578</v>
          </cell>
          <cell r="T508">
            <v>480.58206666666661</v>
          </cell>
        </row>
        <row r="509">
          <cell r="Q509">
            <v>9620</v>
          </cell>
          <cell r="R509">
            <v>481.32900000000001</v>
          </cell>
          <cell r="S509">
            <v>481.33528571428576</v>
          </cell>
          <cell r="T509">
            <v>480.56873333333328</v>
          </cell>
        </row>
        <row r="510">
          <cell r="Q510">
            <v>9640</v>
          </cell>
          <cell r="R510">
            <v>481.27300000000002</v>
          </cell>
          <cell r="S510">
            <v>481.27757142857143</v>
          </cell>
          <cell r="T510">
            <v>480.55539999999996</v>
          </cell>
        </row>
        <row r="511">
          <cell r="Q511">
            <v>9660</v>
          </cell>
          <cell r="R511">
            <v>481.15100000000001</v>
          </cell>
          <cell r="S511">
            <v>481.18914285714288</v>
          </cell>
          <cell r="T511">
            <v>480.54206666666664</v>
          </cell>
        </row>
        <row r="512">
          <cell r="Q512">
            <v>9680</v>
          </cell>
          <cell r="R512">
            <v>481.21300000000002</v>
          </cell>
          <cell r="S512">
            <v>481.21585714285709</v>
          </cell>
          <cell r="T512">
            <v>480.52873333333326</v>
          </cell>
        </row>
        <row r="513">
          <cell r="Q513">
            <v>9700</v>
          </cell>
          <cell r="R513">
            <v>481.02699999999999</v>
          </cell>
          <cell r="S513">
            <v>481.08314285714283</v>
          </cell>
          <cell r="T513">
            <v>480.51539999999994</v>
          </cell>
        </row>
        <row r="514">
          <cell r="Q514">
            <v>9720</v>
          </cell>
          <cell r="R514">
            <v>481.04300000000001</v>
          </cell>
          <cell r="S514">
            <v>481.04357142857145</v>
          </cell>
          <cell r="T514">
            <v>480.50206666666662</v>
          </cell>
        </row>
        <row r="515">
          <cell r="Q515">
            <v>9740</v>
          </cell>
          <cell r="R515">
            <v>480.77800000000002</v>
          </cell>
          <cell r="S515">
            <v>480.77971428571431</v>
          </cell>
          <cell r="T515">
            <v>480.4887333333333</v>
          </cell>
        </row>
        <row r="516">
          <cell r="Q516">
            <v>9760</v>
          </cell>
          <cell r="R516">
            <v>480.13799999999998</v>
          </cell>
          <cell r="S516">
            <v>480.30085714285713</v>
          </cell>
          <cell r="T516">
            <v>480.47539999999998</v>
          </cell>
        </row>
        <row r="517">
          <cell r="Q517">
            <v>9780</v>
          </cell>
          <cell r="R517">
            <v>480.62400000000002</v>
          </cell>
          <cell r="S517">
            <v>480.62342857142858</v>
          </cell>
          <cell r="T517">
            <v>480.4620666666666</v>
          </cell>
        </row>
        <row r="518">
          <cell r="Q518">
            <v>9800</v>
          </cell>
          <cell r="R518">
            <v>480.154</v>
          </cell>
          <cell r="S518">
            <v>480.37585714285711</v>
          </cell>
          <cell r="T518">
            <v>480.44873333333328</v>
          </cell>
        </row>
        <row r="519">
          <cell r="Q519">
            <v>9820</v>
          </cell>
          <cell r="R519">
            <v>480.39699999999999</v>
          </cell>
          <cell r="S519">
            <v>480.40028571428564</v>
          </cell>
          <cell r="T519">
            <v>480.43539999999996</v>
          </cell>
        </row>
        <row r="520">
          <cell r="Q520">
            <v>9840</v>
          </cell>
          <cell r="R520">
            <v>480.447</v>
          </cell>
          <cell r="S520">
            <v>480.45985714285723</v>
          </cell>
          <cell r="T520">
            <v>480.42206666666664</v>
          </cell>
        </row>
        <row r="521">
          <cell r="Q521">
            <v>9860</v>
          </cell>
          <cell r="R521">
            <v>480.44799999999998</v>
          </cell>
          <cell r="S521">
            <v>480.45028571428571</v>
          </cell>
          <cell r="T521">
            <v>480.40873333333332</v>
          </cell>
        </row>
        <row r="522">
          <cell r="Q522">
            <v>9880</v>
          </cell>
          <cell r="R522">
            <v>480.39100000000002</v>
          </cell>
          <cell r="S522">
            <v>480.39814285714283</v>
          </cell>
          <cell r="T522">
            <v>480.39539999999994</v>
          </cell>
        </row>
        <row r="523">
          <cell r="Q523">
            <v>9900</v>
          </cell>
          <cell r="R523">
            <v>480.42200000000003</v>
          </cell>
          <cell r="S523">
            <v>480.44657142857142</v>
          </cell>
          <cell r="T523">
            <v>480.38206666666662</v>
          </cell>
        </row>
        <row r="524">
          <cell r="Q524">
            <v>9920</v>
          </cell>
          <cell r="R524">
            <v>480.53</v>
          </cell>
          <cell r="S524">
            <v>480.53942857142863</v>
          </cell>
          <cell r="T524">
            <v>480.36539999999997</v>
          </cell>
        </row>
        <row r="525">
          <cell r="Q525">
            <v>9940</v>
          </cell>
          <cell r="R525">
            <v>480.54399999999998</v>
          </cell>
          <cell r="S525">
            <v>480.55985714285714</v>
          </cell>
          <cell r="T525">
            <v>480.34873333333326</v>
          </cell>
        </row>
        <row r="526">
          <cell r="Q526">
            <v>9960</v>
          </cell>
          <cell r="R526">
            <v>480.50799999999998</v>
          </cell>
          <cell r="S526">
            <v>480.52414285714286</v>
          </cell>
          <cell r="T526">
            <v>480.33206666666661</v>
          </cell>
        </row>
        <row r="527">
          <cell r="Q527">
            <v>9980</v>
          </cell>
          <cell r="R527">
            <v>480.50599999999997</v>
          </cell>
          <cell r="S527">
            <v>480.54328571428567</v>
          </cell>
          <cell r="T527">
            <v>480.31539999999995</v>
          </cell>
        </row>
        <row r="528">
          <cell r="Q528">
            <v>10000</v>
          </cell>
          <cell r="R528">
            <v>480.56700000000001</v>
          </cell>
          <cell r="S528">
            <v>480.57471428571432</v>
          </cell>
          <cell r="T528">
            <v>480.2987333333333</v>
          </cell>
        </row>
        <row r="529">
          <cell r="Q529">
            <v>10020</v>
          </cell>
          <cell r="R529">
            <v>480.64100000000002</v>
          </cell>
          <cell r="S529">
            <v>480.64028571428571</v>
          </cell>
          <cell r="T529">
            <v>480.28206666666659</v>
          </cell>
        </row>
        <row r="530">
          <cell r="Q530">
            <v>10040</v>
          </cell>
          <cell r="R530">
            <v>480.71899999999999</v>
          </cell>
          <cell r="S530">
            <v>480.70114285714288</v>
          </cell>
          <cell r="T530">
            <v>480.26539999999994</v>
          </cell>
        </row>
        <row r="531">
          <cell r="Q531">
            <v>10060</v>
          </cell>
          <cell r="R531">
            <v>480.67</v>
          </cell>
          <cell r="S531">
            <v>480.67471428571434</v>
          </cell>
          <cell r="T531">
            <v>480.24873333333329</v>
          </cell>
        </row>
        <row r="532">
          <cell r="Q532">
            <v>10080</v>
          </cell>
          <cell r="R532">
            <v>480.572</v>
          </cell>
          <cell r="S532">
            <v>480.5731428571429</v>
          </cell>
          <cell r="T532">
            <v>480.23206666666664</v>
          </cell>
        </row>
        <row r="533">
          <cell r="Q533">
            <v>10100</v>
          </cell>
          <cell r="R533">
            <v>480.56799999999998</v>
          </cell>
          <cell r="S533">
            <v>480.524</v>
          </cell>
          <cell r="T533">
            <v>480.21539999999993</v>
          </cell>
        </row>
        <row r="534">
          <cell r="Q534">
            <v>10120</v>
          </cell>
          <cell r="R534">
            <v>480.39299999999997</v>
          </cell>
          <cell r="S534">
            <v>480.39757142857144</v>
          </cell>
          <cell r="T534">
            <v>480.19873333333328</v>
          </cell>
        </row>
        <row r="535">
          <cell r="Q535">
            <v>10140</v>
          </cell>
          <cell r="R535">
            <v>480.26299999999998</v>
          </cell>
          <cell r="S535">
            <v>480.2644285714286</v>
          </cell>
          <cell r="T535">
            <v>480.18206666666663</v>
          </cell>
        </row>
        <row r="536">
          <cell r="Q536">
            <v>10160</v>
          </cell>
          <cell r="R536">
            <v>480.22199999999998</v>
          </cell>
          <cell r="S536">
            <v>480.22371428571432</v>
          </cell>
          <cell r="T536">
            <v>480.16539999999998</v>
          </cell>
        </row>
        <row r="537">
          <cell r="Q537">
            <v>10180</v>
          </cell>
          <cell r="R537">
            <v>480.12900000000002</v>
          </cell>
          <cell r="S537">
            <v>480.13528571428571</v>
          </cell>
          <cell r="T537">
            <v>480.14873333333327</v>
          </cell>
        </row>
        <row r="538">
          <cell r="Q538">
            <v>10200</v>
          </cell>
          <cell r="R538">
            <v>480.14299999999997</v>
          </cell>
          <cell r="S538">
            <v>480.0731428571429</v>
          </cell>
          <cell r="T538">
            <v>480.13206666666662</v>
          </cell>
        </row>
        <row r="539">
          <cell r="Q539">
            <v>10220</v>
          </cell>
          <cell r="R539">
            <v>480.02800000000002</v>
          </cell>
          <cell r="S539">
            <v>479.95685714285713</v>
          </cell>
          <cell r="T539">
            <v>479.11539999999997</v>
          </cell>
        </row>
        <row r="540">
          <cell r="Q540">
            <v>10240</v>
          </cell>
          <cell r="R540">
            <v>479.64800000000002</v>
          </cell>
          <cell r="S540">
            <v>479.65071428571429</v>
          </cell>
          <cell r="T540">
            <v>479.09873333333326</v>
          </cell>
        </row>
        <row r="541">
          <cell r="Q541">
            <v>10247</v>
          </cell>
          <cell r="R541">
            <v>479.38600000000002</v>
          </cell>
          <cell r="S541">
            <v>479.46499999999997</v>
          </cell>
          <cell r="T541">
            <v>479.09289999999993</v>
          </cell>
        </row>
        <row r="542">
          <cell r="Q542">
            <v>10260</v>
          </cell>
          <cell r="R542">
            <v>479.41399999999999</v>
          </cell>
          <cell r="S542">
            <v>479.39985714285723</v>
          </cell>
          <cell r="T542">
            <v>479.08206666666661</v>
          </cell>
        </row>
        <row r="543">
          <cell r="Q543">
            <v>10280</v>
          </cell>
          <cell r="R543">
            <v>479.19</v>
          </cell>
          <cell r="S543">
            <v>479.19099999999992</v>
          </cell>
          <cell r="T543">
            <v>479.06539999999995</v>
          </cell>
        </row>
        <row r="544">
          <cell r="Q544">
            <v>10300</v>
          </cell>
          <cell r="R544">
            <v>478.834</v>
          </cell>
          <cell r="S544">
            <v>478.86671428571429</v>
          </cell>
          <cell r="T544">
            <v>478.0487333333333</v>
          </cell>
        </row>
        <row r="545">
          <cell r="Q545">
            <v>10320</v>
          </cell>
          <cell r="R545">
            <v>478.59500000000003</v>
          </cell>
          <cell r="S545">
            <v>478.59399999999999</v>
          </cell>
          <cell r="T545">
            <v>478.03206666666659</v>
          </cell>
        </row>
        <row r="546">
          <cell r="Q546">
            <v>10340</v>
          </cell>
          <cell r="R546">
            <v>478.46699999999998</v>
          </cell>
          <cell r="S546">
            <v>478.41314285714287</v>
          </cell>
          <cell r="T546">
            <v>478.01539999999994</v>
          </cell>
        </row>
        <row r="547">
          <cell r="Q547">
            <v>10360</v>
          </cell>
          <cell r="R547">
            <v>478.041</v>
          </cell>
          <cell r="S547">
            <v>478.04100000000005</v>
          </cell>
          <cell r="T547">
            <v>477.99873333333329</v>
          </cell>
        </row>
        <row r="548">
          <cell r="Q548">
            <v>10380</v>
          </cell>
          <cell r="R548">
            <v>477.75700000000001</v>
          </cell>
          <cell r="S548">
            <v>477.75700000000006</v>
          </cell>
          <cell r="T548">
            <v>476.98206666666664</v>
          </cell>
        </row>
        <row r="549">
          <cell r="Q549">
            <v>10400</v>
          </cell>
          <cell r="R549">
            <v>477.67399999999998</v>
          </cell>
          <cell r="S549">
            <v>477.57357142857143</v>
          </cell>
          <cell r="T549">
            <v>476.96539999999993</v>
          </cell>
        </row>
        <row r="550">
          <cell r="Q550">
            <v>10420</v>
          </cell>
          <cell r="R550">
            <v>477.36500000000001</v>
          </cell>
          <cell r="S550">
            <v>477.3137142857143</v>
          </cell>
          <cell r="T550">
            <v>476.94873333333328</v>
          </cell>
        </row>
        <row r="551">
          <cell r="Q551">
            <v>10440</v>
          </cell>
          <cell r="R551">
            <v>477.05700000000002</v>
          </cell>
          <cell r="S551">
            <v>477.05614285714285</v>
          </cell>
          <cell r="T551">
            <v>475.93206666666663</v>
          </cell>
        </row>
        <row r="552">
          <cell r="Q552">
            <v>10460</v>
          </cell>
          <cell r="R552">
            <v>476.81</v>
          </cell>
          <cell r="S552">
            <v>476.80857142857138</v>
          </cell>
          <cell r="T552">
            <v>475.91539999999998</v>
          </cell>
        </row>
        <row r="553">
          <cell r="Q553">
            <v>10480</v>
          </cell>
          <cell r="R553">
            <v>476.58</v>
          </cell>
          <cell r="S553">
            <v>476.57771428571431</v>
          </cell>
          <cell r="T553">
            <v>475.89873333333327</v>
          </cell>
        </row>
        <row r="554">
          <cell r="Q554">
            <v>10500</v>
          </cell>
          <cell r="R554">
            <v>476.05799999999999</v>
          </cell>
          <cell r="S554">
            <v>476.16742857142856</v>
          </cell>
          <cell r="T554">
            <v>475.88206666666662</v>
          </cell>
        </row>
        <row r="555">
          <cell r="Q555">
            <v>10520</v>
          </cell>
          <cell r="R555">
            <v>476.161</v>
          </cell>
          <cell r="S555">
            <v>476.16385714285713</v>
          </cell>
          <cell r="T555">
            <v>475.86539999999997</v>
          </cell>
        </row>
        <row r="556">
          <cell r="Q556">
            <v>10540</v>
          </cell>
          <cell r="R556">
            <v>476.14499999999998</v>
          </cell>
          <cell r="S556">
            <v>476.14942857142853</v>
          </cell>
          <cell r="T556">
            <v>475.84873333333326</v>
          </cell>
        </row>
        <row r="557">
          <cell r="Q557">
            <v>10560</v>
          </cell>
          <cell r="R557">
            <v>476.13400000000001</v>
          </cell>
          <cell r="S557">
            <v>476.13485714285713</v>
          </cell>
          <cell r="T557">
            <v>475.83206666666661</v>
          </cell>
        </row>
        <row r="558">
          <cell r="Q558">
            <v>10580</v>
          </cell>
          <cell r="R558">
            <v>476.12099999999998</v>
          </cell>
          <cell r="S558">
            <v>476.12100000000004</v>
          </cell>
          <cell r="T558">
            <v>475.81539999999995</v>
          </cell>
        </row>
        <row r="559">
          <cell r="Q559">
            <v>10600</v>
          </cell>
          <cell r="R559">
            <v>476.315</v>
          </cell>
          <cell r="S559">
            <v>476.3391428571428</v>
          </cell>
          <cell r="T559">
            <v>475.7987333333333</v>
          </cell>
        </row>
        <row r="560">
          <cell r="Q560">
            <v>10620</v>
          </cell>
          <cell r="R560">
            <v>476.07900000000001</v>
          </cell>
          <cell r="S560">
            <v>476.08071428571429</v>
          </cell>
          <cell r="T560">
            <v>475.78206666666659</v>
          </cell>
        </row>
        <row r="561">
          <cell r="Q561">
            <v>10640</v>
          </cell>
          <cell r="R561">
            <v>476.13499999999999</v>
          </cell>
          <cell r="S561">
            <v>476.12914285714288</v>
          </cell>
          <cell r="T561">
            <v>475.76539999999994</v>
          </cell>
        </row>
        <row r="562">
          <cell r="Q562">
            <v>10660</v>
          </cell>
          <cell r="R562">
            <v>476.17399999999998</v>
          </cell>
          <cell r="S562">
            <v>476.17242857142855</v>
          </cell>
          <cell r="T562">
            <v>475.74873333333329</v>
          </cell>
        </row>
        <row r="563">
          <cell r="Q563">
            <v>10680</v>
          </cell>
          <cell r="R563">
            <v>476.32299999999998</v>
          </cell>
          <cell r="S563">
            <v>476.25157142857148</v>
          </cell>
          <cell r="T563">
            <v>475.73206666666664</v>
          </cell>
        </row>
        <row r="564">
          <cell r="Q564">
            <v>10700</v>
          </cell>
          <cell r="R564">
            <v>476.02199999999999</v>
          </cell>
          <cell r="S564">
            <v>476.13199999999995</v>
          </cell>
          <cell r="T564">
            <v>475.71539999999993</v>
          </cell>
        </row>
        <row r="565">
          <cell r="Q565">
            <v>10720</v>
          </cell>
          <cell r="R565">
            <v>476.53100000000001</v>
          </cell>
          <cell r="S565">
            <v>476.49599999999998</v>
          </cell>
          <cell r="T565">
            <v>475.69873333333328</v>
          </cell>
        </row>
        <row r="566">
          <cell r="Q566">
            <v>10740</v>
          </cell>
          <cell r="R566">
            <v>476.524</v>
          </cell>
          <cell r="S566">
            <v>476.50342857142857</v>
          </cell>
          <cell r="T566">
            <v>475.68206666666663</v>
          </cell>
        </row>
        <row r="567">
          <cell r="Q567">
            <v>10760</v>
          </cell>
          <cell r="R567">
            <v>476.48899999999998</v>
          </cell>
          <cell r="S567">
            <v>476.48199999999997</v>
          </cell>
          <cell r="T567">
            <v>475.66539999999998</v>
          </cell>
        </row>
        <row r="568">
          <cell r="Q568">
            <v>10780</v>
          </cell>
          <cell r="R568">
            <v>476.59500000000003</v>
          </cell>
          <cell r="S568">
            <v>476.57885714285715</v>
          </cell>
          <cell r="T568">
            <v>475.64873333333327</v>
          </cell>
        </row>
        <row r="569">
          <cell r="Q569">
            <v>10800</v>
          </cell>
          <cell r="R569">
            <v>476.56599999999997</v>
          </cell>
          <cell r="S569">
            <v>476.55842857142858</v>
          </cell>
          <cell r="T569">
            <v>475.63206666666662</v>
          </cell>
        </row>
        <row r="570">
          <cell r="Q570">
            <v>10820</v>
          </cell>
          <cell r="R570">
            <v>476.476</v>
          </cell>
          <cell r="S570">
            <v>476.47157142857151</v>
          </cell>
          <cell r="T570">
            <v>475.61539999999997</v>
          </cell>
        </row>
        <row r="571">
          <cell r="Q571">
            <v>10840</v>
          </cell>
          <cell r="R571">
            <v>476.36900000000003</v>
          </cell>
          <cell r="S571">
            <v>476.37042857142853</v>
          </cell>
          <cell r="T571">
            <v>475.59873333333326</v>
          </cell>
        </row>
        <row r="572">
          <cell r="Q572">
            <v>10860</v>
          </cell>
          <cell r="R572">
            <v>476.27300000000002</v>
          </cell>
          <cell r="S572">
            <v>476.2682857142857</v>
          </cell>
          <cell r="T572">
            <v>475.58206666666661</v>
          </cell>
        </row>
        <row r="573">
          <cell r="Q573">
            <v>10880</v>
          </cell>
          <cell r="R573">
            <v>476.20400000000001</v>
          </cell>
          <cell r="S573">
            <v>476.21314285714283</v>
          </cell>
          <cell r="T573">
            <v>475.56539999999995</v>
          </cell>
        </row>
        <row r="574">
          <cell r="Q574">
            <v>10900</v>
          </cell>
          <cell r="R574">
            <v>476.13499999999999</v>
          </cell>
          <cell r="S574">
            <v>476.24014285714287</v>
          </cell>
          <cell r="T574">
            <v>475.5487333333333</v>
          </cell>
        </row>
        <row r="575">
          <cell r="Q575">
            <v>10920</v>
          </cell>
          <cell r="R575">
            <v>476.517</v>
          </cell>
          <cell r="S575">
            <v>476.435</v>
          </cell>
          <cell r="T575">
            <v>475.53206666666659</v>
          </cell>
        </row>
        <row r="576">
          <cell r="Q576">
            <v>10940</v>
          </cell>
          <cell r="R576">
            <v>476.56099999999998</v>
          </cell>
          <cell r="S576">
            <v>476.55214285714283</v>
          </cell>
          <cell r="T576">
            <v>475.51539999999994</v>
          </cell>
        </row>
        <row r="577">
          <cell r="Q577">
            <v>10960</v>
          </cell>
          <cell r="R577">
            <v>476.46300000000002</v>
          </cell>
          <cell r="S577">
            <v>476.43328571428572</v>
          </cell>
          <cell r="T577">
            <v>475.49873333333329</v>
          </cell>
        </row>
        <row r="578">
          <cell r="Q578">
            <v>10980</v>
          </cell>
          <cell r="R578">
            <v>475.99900000000002</v>
          </cell>
          <cell r="S578">
            <v>476.06785714285718</v>
          </cell>
          <cell r="T578">
            <v>475.48206666666664</v>
          </cell>
        </row>
        <row r="579">
          <cell r="Q579">
            <v>11000</v>
          </cell>
          <cell r="R579">
            <v>475.596</v>
          </cell>
          <cell r="S579">
            <v>475.68299999999999</v>
          </cell>
          <cell r="T579">
            <v>475.46539999999993</v>
          </cell>
        </row>
        <row r="580">
          <cell r="Q580">
            <v>11020</v>
          </cell>
          <cell r="R580">
            <v>475.47800000000001</v>
          </cell>
          <cell r="S580">
            <v>475.53199999999998</v>
          </cell>
          <cell r="T580">
            <v>474.94873333333328</v>
          </cell>
        </row>
        <row r="581">
          <cell r="Q581">
            <v>11040</v>
          </cell>
          <cell r="R581">
            <v>475.52</v>
          </cell>
          <cell r="S581">
            <v>475.55528571428573</v>
          </cell>
          <cell r="T581">
            <v>474.93206666666663</v>
          </cell>
        </row>
        <row r="582">
          <cell r="Q582">
            <v>11060</v>
          </cell>
          <cell r="R582">
            <v>475.46199999999999</v>
          </cell>
          <cell r="S582">
            <v>475.47657142857139</v>
          </cell>
          <cell r="T582">
            <v>474.91539999999998</v>
          </cell>
        </row>
        <row r="583">
          <cell r="Q583">
            <v>11080</v>
          </cell>
          <cell r="R583">
            <v>475.39699999999999</v>
          </cell>
          <cell r="S583">
            <v>475.39542857142851</v>
          </cell>
          <cell r="T583">
            <v>474.89873333333327</v>
          </cell>
        </row>
        <row r="584">
          <cell r="Q584">
            <v>11100</v>
          </cell>
          <cell r="R584">
            <v>475.29899999999998</v>
          </cell>
          <cell r="S584">
            <v>475.34228571428565</v>
          </cell>
          <cell r="T584">
            <v>474.88206666666662</v>
          </cell>
        </row>
        <row r="585">
          <cell r="Q585">
            <v>11120</v>
          </cell>
          <cell r="R585">
            <v>475.36900000000003</v>
          </cell>
          <cell r="S585">
            <v>475.37657142857148</v>
          </cell>
          <cell r="T585">
            <v>474.86539999999997</v>
          </cell>
        </row>
        <row r="586">
          <cell r="Q586">
            <v>11140</v>
          </cell>
          <cell r="R586">
            <v>475.36900000000003</v>
          </cell>
          <cell r="S586">
            <v>475.35842857142859</v>
          </cell>
          <cell r="T586">
            <v>474.84873333333326</v>
          </cell>
        </row>
        <row r="587">
          <cell r="Q587">
            <v>11160</v>
          </cell>
          <cell r="R587">
            <v>475.28899999999999</v>
          </cell>
          <cell r="S587">
            <v>475.28957142857138</v>
          </cell>
          <cell r="T587">
            <v>474.83206666666661</v>
          </cell>
        </row>
        <row r="588">
          <cell r="Q588">
            <v>11180</v>
          </cell>
          <cell r="R588">
            <v>475.24900000000002</v>
          </cell>
          <cell r="S588">
            <v>475.2437142857143</v>
          </cell>
          <cell r="T588">
            <v>474.81539999999995</v>
          </cell>
        </row>
        <row r="589">
          <cell r="Q589">
            <v>11200</v>
          </cell>
          <cell r="R589">
            <v>474.87799999999999</v>
          </cell>
          <cell r="S589">
            <v>475.10185714285717</v>
          </cell>
          <cell r="T589">
            <v>474.7987333333333</v>
          </cell>
        </row>
        <row r="590">
          <cell r="Q590">
            <v>11220</v>
          </cell>
          <cell r="R590">
            <v>475.25700000000001</v>
          </cell>
          <cell r="S590">
            <v>475.25385714285716</v>
          </cell>
          <cell r="T590">
            <v>474.78206666666659</v>
          </cell>
        </row>
        <row r="591">
          <cell r="Q591">
            <v>11240</v>
          </cell>
          <cell r="R591">
            <v>475.14600000000002</v>
          </cell>
          <cell r="S591">
            <v>475.13442857142854</v>
          </cell>
          <cell r="T591">
            <v>474.76539999999994</v>
          </cell>
        </row>
        <row r="592">
          <cell r="Q592">
            <v>11260</v>
          </cell>
          <cell r="R592">
            <v>475.04399999999998</v>
          </cell>
          <cell r="S592">
            <v>475.02228571428572</v>
          </cell>
          <cell r="T592">
            <v>474.74039999999997</v>
          </cell>
        </row>
        <row r="593">
          <cell r="Q593">
            <v>11280</v>
          </cell>
          <cell r="R593">
            <v>474.71699999999998</v>
          </cell>
          <cell r="S593">
            <v>474.71600000000001</v>
          </cell>
          <cell r="T593">
            <v>474.71539999999993</v>
          </cell>
        </row>
        <row r="594">
          <cell r="Q594">
            <v>11300</v>
          </cell>
          <cell r="R594">
            <v>474.77800000000002</v>
          </cell>
          <cell r="S594">
            <v>474.75042857142859</v>
          </cell>
          <cell r="T594">
            <v>474.69039999999995</v>
          </cell>
        </row>
        <row r="595">
          <cell r="Q595">
            <v>11320</v>
          </cell>
          <cell r="R595">
            <v>474.72899999999998</v>
          </cell>
          <cell r="S595">
            <v>474.73514285714288</v>
          </cell>
          <cell r="T595">
            <v>474.66539999999992</v>
          </cell>
        </row>
        <row r="596">
          <cell r="Q596">
            <v>11340</v>
          </cell>
          <cell r="R596">
            <v>474.74099999999999</v>
          </cell>
          <cell r="S596">
            <v>474.75285714285712</v>
          </cell>
          <cell r="T596">
            <v>474.64039999999994</v>
          </cell>
        </row>
        <row r="597">
          <cell r="Q597">
            <v>11360</v>
          </cell>
          <cell r="R597">
            <v>474.851</v>
          </cell>
          <cell r="S597">
            <v>474.85457142857143</v>
          </cell>
          <cell r="T597">
            <v>474.61539999999997</v>
          </cell>
        </row>
        <row r="598">
          <cell r="Q598">
            <v>11380</v>
          </cell>
          <cell r="R598">
            <v>474.87299999999999</v>
          </cell>
          <cell r="S598">
            <v>474.87885714285716</v>
          </cell>
          <cell r="T598">
            <v>474.59039999999993</v>
          </cell>
        </row>
        <row r="599">
          <cell r="Q599">
            <v>11400</v>
          </cell>
          <cell r="R599">
            <v>474.70499999999998</v>
          </cell>
          <cell r="S599">
            <v>474.77942857142858</v>
          </cell>
          <cell r="T599">
            <v>474.56539999999995</v>
          </cell>
        </row>
        <row r="600">
          <cell r="Q600">
            <v>11420</v>
          </cell>
          <cell r="R600">
            <v>474.80399999999997</v>
          </cell>
          <cell r="S600">
            <v>474.80814285714297</v>
          </cell>
          <cell r="T600">
            <v>474.54039999999992</v>
          </cell>
        </row>
        <row r="601">
          <cell r="Q601">
            <v>11440</v>
          </cell>
          <cell r="R601">
            <v>474.83300000000003</v>
          </cell>
          <cell r="S601">
            <v>474.8351428571429</v>
          </cell>
          <cell r="T601">
            <v>474.51539999999994</v>
          </cell>
        </row>
        <row r="602">
          <cell r="Q602">
            <v>11460</v>
          </cell>
          <cell r="R602">
            <v>474.85500000000002</v>
          </cell>
          <cell r="S602">
            <v>474.85985714285715</v>
          </cell>
          <cell r="T602">
            <v>474.49039999999997</v>
          </cell>
        </row>
        <row r="603">
          <cell r="Q603">
            <v>11480</v>
          </cell>
          <cell r="R603">
            <v>474.86599999999999</v>
          </cell>
          <cell r="S603">
            <v>474.86885714285705</v>
          </cell>
          <cell r="T603">
            <v>474.46539999999993</v>
          </cell>
        </row>
        <row r="604">
          <cell r="Q604">
            <v>11500</v>
          </cell>
          <cell r="R604">
            <v>474.84399999999999</v>
          </cell>
          <cell r="S604">
            <v>474.81785714285712</v>
          </cell>
          <cell r="T604">
            <v>474.44039999999995</v>
          </cell>
        </row>
        <row r="605">
          <cell r="Q605">
            <v>11520</v>
          </cell>
          <cell r="R605">
            <v>474.76299999999998</v>
          </cell>
          <cell r="S605">
            <v>474.76671428571433</v>
          </cell>
          <cell r="T605">
            <v>474.41539999999992</v>
          </cell>
        </row>
        <row r="606">
          <cell r="Q606">
            <v>11527</v>
          </cell>
          <cell r="R606">
            <v>474.93200000000002</v>
          </cell>
          <cell r="S606">
            <v>474.95928571428573</v>
          </cell>
          <cell r="T606">
            <v>474.40664999999996</v>
          </cell>
        </row>
        <row r="607">
          <cell r="Q607">
            <v>11540</v>
          </cell>
          <cell r="R607">
            <v>474.94600000000003</v>
          </cell>
          <cell r="S607">
            <v>474.93085714285718</v>
          </cell>
          <cell r="T607">
            <v>474.39039999999994</v>
          </cell>
        </row>
        <row r="608">
          <cell r="Q608">
            <v>11560</v>
          </cell>
          <cell r="R608">
            <v>474.875</v>
          </cell>
          <cell r="S608">
            <v>474.87728571428568</v>
          </cell>
          <cell r="T608">
            <v>474.36539999999997</v>
          </cell>
        </row>
        <row r="609">
          <cell r="Q609">
            <v>11580</v>
          </cell>
          <cell r="R609">
            <v>474.88200000000001</v>
          </cell>
          <cell r="S609">
            <v>474.88457142857141</v>
          </cell>
          <cell r="T609">
            <v>474.34039999999993</v>
          </cell>
        </row>
        <row r="610">
          <cell r="Q610">
            <v>11600</v>
          </cell>
          <cell r="R610">
            <v>475.01299999999998</v>
          </cell>
          <cell r="S610">
            <v>475.00042857142853</v>
          </cell>
          <cell r="T610">
            <v>474.31539999999995</v>
          </cell>
        </row>
        <row r="611">
          <cell r="Q611">
            <v>11620</v>
          </cell>
          <cell r="R611">
            <v>475.084</v>
          </cell>
          <cell r="S611">
            <v>475.08671428571427</v>
          </cell>
          <cell r="T611">
            <v>474.29039999999992</v>
          </cell>
        </row>
        <row r="612">
          <cell r="Q612">
            <v>11640</v>
          </cell>
          <cell r="R612">
            <v>475.04300000000001</v>
          </cell>
          <cell r="S612">
            <v>475.0227142857143</v>
          </cell>
          <cell r="T612">
            <v>474.26539999999994</v>
          </cell>
        </row>
        <row r="613">
          <cell r="Q613">
            <v>11660</v>
          </cell>
          <cell r="R613">
            <v>474.82600000000002</v>
          </cell>
          <cell r="S613">
            <v>474.84</v>
          </cell>
          <cell r="T613">
            <v>474.24039999999997</v>
          </cell>
        </row>
        <row r="614">
          <cell r="Q614">
            <v>11680</v>
          </cell>
          <cell r="R614">
            <v>474.666</v>
          </cell>
          <cell r="S614">
            <v>474.69528571428572</v>
          </cell>
          <cell r="T614">
            <v>474.21539999999993</v>
          </cell>
        </row>
        <row r="615">
          <cell r="Q615">
            <v>11700</v>
          </cell>
          <cell r="R615">
            <v>474.64699999999999</v>
          </cell>
          <cell r="S615">
            <v>474.59099999999995</v>
          </cell>
          <cell r="T615">
            <v>474.19039999999995</v>
          </cell>
        </row>
        <row r="616">
          <cell r="Q616">
            <v>11720</v>
          </cell>
          <cell r="R616">
            <v>474.56799999999998</v>
          </cell>
          <cell r="S616">
            <v>474.59014285714289</v>
          </cell>
          <cell r="T616">
            <v>474.16539999999992</v>
          </cell>
        </row>
        <row r="617">
          <cell r="Q617">
            <v>11740</v>
          </cell>
          <cell r="R617">
            <v>474.63799999999998</v>
          </cell>
          <cell r="S617">
            <v>474.64685714285719</v>
          </cell>
          <cell r="T617">
            <v>473.64039999999994</v>
          </cell>
        </row>
        <row r="618">
          <cell r="Q618">
            <v>11760</v>
          </cell>
          <cell r="R618">
            <v>474.52300000000002</v>
          </cell>
          <cell r="S618">
            <v>474.54971428571429</v>
          </cell>
          <cell r="T618">
            <v>473.61539999999997</v>
          </cell>
        </row>
        <row r="619">
          <cell r="Q619">
            <v>11780</v>
          </cell>
          <cell r="R619">
            <v>474.25799999999998</v>
          </cell>
          <cell r="S619">
            <v>474.26014285714285</v>
          </cell>
          <cell r="T619">
            <v>473.59039999999993</v>
          </cell>
        </row>
        <row r="620">
          <cell r="Q620">
            <v>11800</v>
          </cell>
          <cell r="R620">
            <v>474.03100000000001</v>
          </cell>
          <cell r="S620">
            <v>474.02699999999999</v>
          </cell>
          <cell r="T620">
            <v>473.56539999999995</v>
          </cell>
        </row>
        <row r="621">
          <cell r="Q621">
            <v>11820</v>
          </cell>
          <cell r="R621">
            <v>473.81400000000002</v>
          </cell>
          <cell r="S621">
            <v>473.81442857142855</v>
          </cell>
          <cell r="T621">
            <v>473.54039999999992</v>
          </cell>
        </row>
        <row r="622">
          <cell r="Q622">
            <v>11840</v>
          </cell>
          <cell r="R622">
            <v>473.59899999999999</v>
          </cell>
          <cell r="S622">
            <v>473.60128571428578</v>
          </cell>
          <cell r="T622">
            <v>473.01539999999994</v>
          </cell>
        </row>
        <row r="623">
          <cell r="Q623">
            <v>11860</v>
          </cell>
          <cell r="R623">
            <v>473.04700000000003</v>
          </cell>
          <cell r="S623">
            <v>473.18457142857142</v>
          </cell>
          <cell r="T623">
            <v>472.99039999999997</v>
          </cell>
        </row>
        <row r="624">
          <cell r="Q624">
            <v>11880</v>
          </cell>
          <cell r="R624">
            <v>473.33499999999998</v>
          </cell>
          <cell r="S624">
            <v>473.2948571428571</v>
          </cell>
          <cell r="T624">
            <v>472.96539999999993</v>
          </cell>
        </row>
        <row r="625">
          <cell r="Q625">
            <v>11900</v>
          </cell>
          <cell r="R625">
            <v>472.87700000000001</v>
          </cell>
          <cell r="S625">
            <v>472.96357142857147</v>
          </cell>
          <cell r="T625">
            <v>472.94039999999995</v>
          </cell>
        </row>
        <row r="626">
          <cell r="Q626">
            <v>11920</v>
          </cell>
          <cell r="R626">
            <v>473.01</v>
          </cell>
          <cell r="S626">
            <v>472.99185714285716</v>
          </cell>
          <cell r="T626">
            <v>472.91539999999992</v>
          </cell>
        </row>
        <row r="627">
          <cell r="Q627">
            <v>11940</v>
          </cell>
          <cell r="R627">
            <v>473.04399999999998</v>
          </cell>
          <cell r="S627">
            <v>473.00328571428571</v>
          </cell>
          <cell r="T627">
            <v>472.89039999999994</v>
          </cell>
        </row>
        <row r="628">
          <cell r="Q628">
            <v>11946</v>
          </cell>
          <cell r="R628">
            <v>472.47199999999998</v>
          </cell>
          <cell r="S628">
            <v>472.8017142857143</v>
          </cell>
          <cell r="T628">
            <v>472.88289999999995</v>
          </cell>
        </row>
        <row r="629">
          <cell r="Q629">
            <v>11960</v>
          </cell>
          <cell r="R629">
            <v>473.017</v>
          </cell>
          <cell r="S629">
            <v>473.00557142857144</v>
          </cell>
          <cell r="T629">
            <v>472.86539999999997</v>
          </cell>
        </row>
        <row r="630">
          <cell r="Q630">
            <v>11980</v>
          </cell>
          <cell r="R630">
            <v>473.15100000000001</v>
          </cell>
          <cell r="S630">
            <v>473.14399999999995</v>
          </cell>
          <cell r="T630">
            <v>472.84039999999993</v>
          </cell>
        </row>
        <row r="631">
          <cell r="Q631">
            <v>12000</v>
          </cell>
          <cell r="R631">
            <v>473.03899999999999</v>
          </cell>
          <cell r="S631">
            <v>473.15442857142853</v>
          </cell>
          <cell r="T631">
            <v>472.81539999999995</v>
          </cell>
        </row>
        <row r="632">
          <cell r="Q632">
            <v>12020</v>
          </cell>
          <cell r="R632">
            <v>473.39699999999999</v>
          </cell>
          <cell r="S632">
            <v>473.39457142857151</v>
          </cell>
          <cell r="T632">
            <v>472.79039999999992</v>
          </cell>
        </row>
        <row r="633">
          <cell r="Q633">
            <v>12040</v>
          </cell>
          <cell r="R633">
            <v>473.46300000000002</v>
          </cell>
          <cell r="S633">
            <v>473.46599999999995</v>
          </cell>
          <cell r="T633">
            <v>472.76539999999994</v>
          </cell>
        </row>
        <row r="634">
          <cell r="Q634">
            <v>12060</v>
          </cell>
          <cell r="R634">
            <v>473.51799999999997</v>
          </cell>
          <cell r="S634">
            <v>473.51485714285718</v>
          </cell>
          <cell r="T634">
            <v>472.74039999999997</v>
          </cell>
        </row>
        <row r="635">
          <cell r="Q635">
            <v>12080</v>
          </cell>
          <cell r="R635">
            <v>473.44200000000001</v>
          </cell>
          <cell r="S635">
            <v>473.43885714285716</v>
          </cell>
          <cell r="T635">
            <v>472.71539999999993</v>
          </cell>
        </row>
        <row r="636">
          <cell r="Q636">
            <v>12100</v>
          </cell>
          <cell r="R636">
            <v>473.61700000000002</v>
          </cell>
          <cell r="S636">
            <v>473.52457142857139</v>
          </cell>
          <cell r="T636">
            <v>472.69039999999995</v>
          </cell>
        </row>
        <row r="637">
          <cell r="Q637">
            <v>12120</v>
          </cell>
          <cell r="R637">
            <v>473.23099999999999</v>
          </cell>
          <cell r="S637">
            <v>473.22899999999998</v>
          </cell>
          <cell r="T637">
            <v>472.66539999999992</v>
          </cell>
        </row>
        <row r="638">
          <cell r="Q638">
            <v>12140</v>
          </cell>
          <cell r="R638">
            <v>473.40699999999998</v>
          </cell>
          <cell r="S638">
            <v>473.40771428571423</v>
          </cell>
          <cell r="T638">
            <v>472.64039999999994</v>
          </cell>
        </row>
        <row r="639">
          <cell r="Q639">
            <v>12160</v>
          </cell>
          <cell r="R639">
            <v>473.21</v>
          </cell>
          <cell r="S639">
            <v>473.21371428571427</v>
          </cell>
          <cell r="T639">
            <v>472.61539999999997</v>
          </cell>
        </row>
        <row r="640">
          <cell r="Q640">
            <v>12180</v>
          </cell>
          <cell r="R640">
            <v>473.024</v>
          </cell>
          <cell r="S640">
            <v>473.05642857142857</v>
          </cell>
          <cell r="T640">
            <v>472.59039999999993</v>
          </cell>
        </row>
        <row r="641">
          <cell r="Q641">
            <v>12200</v>
          </cell>
          <cell r="R641">
            <v>472.66500000000002</v>
          </cell>
          <cell r="S641">
            <v>472.6558571428572</v>
          </cell>
          <cell r="T641">
            <v>472.56539999999995</v>
          </cell>
        </row>
        <row r="642">
          <cell r="Q642">
            <v>12220</v>
          </cell>
          <cell r="R642">
            <v>472.76100000000002</v>
          </cell>
          <cell r="S642">
            <v>472.69757142857139</v>
          </cell>
          <cell r="T642">
            <v>472.54039999999992</v>
          </cell>
        </row>
        <row r="643">
          <cell r="Q643">
            <v>12240</v>
          </cell>
          <cell r="R643">
            <v>472.625</v>
          </cell>
          <cell r="S643">
            <v>472.56342857142857</v>
          </cell>
          <cell r="T643">
            <v>472.50706666666656</v>
          </cell>
        </row>
        <row r="644">
          <cell r="Q644">
            <v>12246</v>
          </cell>
          <cell r="R644">
            <v>472.36599999999999</v>
          </cell>
          <cell r="S644">
            <v>472.44171428571423</v>
          </cell>
          <cell r="T644">
            <v>471.49706666666657</v>
          </cell>
        </row>
        <row r="645">
          <cell r="Q645">
            <v>12260</v>
          </cell>
          <cell r="R645">
            <v>472.38299999999998</v>
          </cell>
          <cell r="S645">
            <v>472.3617142857143</v>
          </cell>
          <cell r="T645">
            <v>471.47373333333326</v>
          </cell>
        </row>
        <row r="646">
          <cell r="Q646">
            <v>12280</v>
          </cell>
          <cell r="R646">
            <v>472.09800000000001</v>
          </cell>
          <cell r="S646">
            <v>472.14314285714283</v>
          </cell>
          <cell r="T646">
            <v>471.4403999999999</v>
          </cell>
        </row>
        <row r="647">
          <cell r="Q647">
            <v>12300</v>
          </cell>
          <cell r="R647">
            <v>472.06299999999999</v>
          </cell>
          <cell r="S647">
            <v>472.06342857142863</v>
          </cell>
          <cell r="T647">
            <v>471.40706666666659</v>
          </cell>
        </row>
        <row r="648">
          <cell r="Q648">
            <v>12320</v>
          </cell>
          <cell r="R648">
            <v>471.82600000000002</v>
          </cell>
          <cell r="S648">
            <v>471.82814285714284</v>
          </cell>
          <cell r="T648">
            <v>471.37373333333323</v>
          </cell>
        </row>
        <row r="649">
          <cell r="Q649">
            <v>12340</v>
          </cell>
          <cell r="R649">
            <v>471.524</v>
          </cell>
          <cell r="S649">
            <v>471.55342857142853</v>
          </cell>
          <cell r="T649">
            <v>471.34039999999993</v>
          </cell>
        </row>
        <row r="650">
          <cell r="Q650">
            <v>12360</v>
          </cell>
          <cell r="R650">
            <v>471.18</v>
          </cell>
          <cell r="S650">
            <v>471.18300000000005</v>
          </cell>
          <cell r="T650">
            <v>470.30706666666657</v>
          </cell>
        </row>
        <row r="651">
          <cell r="Q651">
            <v>12380</v>
          </cell>
          <cell r="R651">
            <v>471.07299999999998</v>
          </cell>
          <cell r="S651">
            <v>471.0371428571429</v>
          </cell>
          <cell r="T651">
            <v>470.27373333333327</v>
          </cell>
        </row>
        <row r="652">
          <cell r="Q652">
            <v>12400</v>
          </cell>
          <cell r="R652">
            <v>470.51</v>
          </cell>
          <cell r="S652">
            <v>470.51557142857143</v>
          </cell>
          <cell r="T652">
            <v>470.24039999999991</v>
          </cell>
        </row>
        <row r="653">
          <cell r="Q653">
            <v>12420</v>
          </cell>
          <cell r="R653">
            <v>470.19499999999999</v>
          </cell>
          <cell r="S653">
            <v>470.18542857142853</v>
          </cell>
          <cell r="T653">
            <v>470.20706666666661</v>
          </cell>
        </row>
        <row r="654">
          <cell r="Q654">
            <v>12440</v>
          </cell>
          <cell r="R654">
            <v>470.56900000000002</v>
          </cell>
          <cell r="S654">
            <v>470.56057142857145</v>
          </cell>
          <cell r="T654">
            <v>470.17373333333325</v>
          </cell>
        </row>
        <row r="655">
          <cell r="Q655">
            <v>12460</v>
          </cell>
          <cell r="R655">
            <v>470.50900000000001</v>
          </cell>
          <cell r="S655">
            <v>470.50842857142851</v>
          </cell>
          <cell r="T655">
            <v>470.14039999999994</v>
          </cell>
        </row>
        <row r="656">
          <cell r="Q656">
            <v>12480</v>
          </cell>
          <cell r="R656">
            <v>470.822</v>
          </cell>
          <cell r="S656">
            <v>470.7145714285715</v>
          </cell>
          <cell r="T656">
            <v>470.10706666666658</v>
          </cell>
        </row>
        <row r="657">
          <cell r="Q657">
            <v>12500</v>
          </cell>
          <cell r="R657">
            <v>470.53899999999999</v>
          </cell>
          <cell r="S657">
            <v>470.53014285714283</v>
          </cell>
          <cell r="T657">
            <v>470.07373333333328</v>
          </cell>
        </row>
        <row r="658">
          <cell r="Q658">
            <v>12520</v>
          </cell>
          <cell r="R658">
            <v>470.14</v>
          </cell>
          <cell r="S658">
            <v>470.13928571428579</v>
          </cell>
          <cell r="T658">
            <v>470.04039999999992</v>
          </cell>
        </row>
        <row r="659">
          <cell r="Q659">
            <v>12540</v>
          </cell>
          <cell r="R659">
            <v>470.11900000000003</v>
          </cell>
          <cell r="S659">
            <v>470.11785714285719</v>
          </cell>
          <cell r="T659">
            <v>470.00706666666656</v>
          </cell>
        </row>
        <row r="660">
          <cell r="Q660">
            <v>12560</v>
          </cell>
          <cell r="R660">
            <v>470.09100000000001</v>
          </cell>
          <cell r="S660">
            <v>470.09014285714284</v>
          </cell>
          <cell r="T660">
            <v>469.97373333333326</v>
          </cell>
        </row>
        <row r="661">
          <cell r="Q661">
            <v>12570</v>
          </cell>
          <cell r="R661">
            <v>470.47199999999998</v>
          </cell>
          <cell r="S661">
            <v>470.38414285714288</v>
          </cell>
          <cell r="T661">
            <v>469.95706666666661</v>
          </cell>
        </row>
        <row r="662">
          <cell r="Q662">
            <v>12580</v>
          </cell>
          <cell r="R662">
            <v>470.23700000000002</v>
          </cell>
          <cell r="S662">
            <v>470.1527142857143</v>
          </cell>
          <cell r="T662">
            <v>469.9403999999999</v>
          </cell>
        </row>
        <row r="663">
          <cell r="Q663">
            <v>12600</v>
          </cell>
          <cell r="R663">
            <v>469.92500000000001</v>
          </cell>
          <cell r="S663">
            <v>469.92385714285717</v>
          </cell>
          <cell r="T663">
            <v>469.90706666666659</v>
          </cell>
        </row>
        <row r="664">
          <cell r="Q664">
            <v>12620</v>
          </cell>
          <cell r="R664">
            <v>469.68400000000003</v>
          </cell>
          <cell r="S664">
            <v>469.67957142857136</v>
          </cell>
          <cell r="T664">
            <v>468.87373333333323</v>
          </cell>
        </row>
        <row r="665">
          <cell r="Q665">
            <v>12640</v>
          </cell>
          <cell r="R665">
            <v>469.45</v>
          </cell>
          <cell r="S665">
            <v>469.45285714285717</v>
          </cell>
          <cell r="T665">
            <v>468.84039999999993</v>
          </cell>
        </row>
        <row r="666">
          <cell r="Q666">
            <v>12660</v>
          </cell>
          <cell r="R666">
            <v>469.19900000000001</v>
          </cell>
          <cell r="S666">
            <v>469.19442857142855</v>
          </cell>
          <cell r="T666">
            <v>468.80706666666657</v>
          </cell>
        </row>
        <row r="667">
          <cell r="Q667">
            <v>12680</v>
          </cell>
          <cell r="R667">
            <v>468.745</v>
          </cell>
          <cell r="S667">
            <v>468.85857142857139</v>
          </cell>
          <cell r="T667">
            <v>468.77373333333327</v>
          </cell>
        </row>
        <row r="668">
          <cell r="Q668">
            <v>12700</v>
          </cell>
          <cell r="R668">
            <v>468.75400000000002</v>
          </cell>
          <cell r="S668">
            <v>468.75700000000001</v>
          </cell>
          <cell r="T668">
            <v>467.74039999999991</v>
          </cell>
        </row>
        <row r="669">
          <cell r="Q669">
            <v>12720</v>
          </cell>
          <cell r="R669">
            <v>468.53699999999998</v>
          </cell>
          <cell r="S669">
            <v>468.53485714285711</v>
          </cell>
          <cell r="T669">
            <v>467.70706666666661</v>
          </cell>
        </row>
        <row r="670">
          <cell r="Q670">
            <v>12738</v>
          </cell>
          <cell r="R670">
            <v>468.00700000000001</v>
          </cell>
          <cell r="S670">
            <v>467.98371428571426</v>
          </cell>
          <cell r="T670">
            <v>467.67706666666658</v>
          </cell>
        </row>
        <row r="671">
          <cell r="Q671">
            <v>12760</v>
          </cell>
          <cell r="R671">
            <v>468.404</v>
          </cell>
          <cell r="S671">
            <v>468.36571428571426</v>
          </cell>
          <cell r="T671">
            <v>467.64039999999994</v>
          </cell>
        </row>
        <row r="672">
          <cell r="Q672">
            <v>12780</v>
          </cell>
          <cell r="R672">
            <v>468.255</v>
          </cell>
          <cell r="S672">
            <v>468.25171428571423</v>
          </cell>
          <cell r="T672">
            <v>467.60706666666658</v>
          </cell>
        </row>
        <row r="673">
          <cell r="Q673">
            <v>12800</v>
          </cell>
          <cell r="R673">
            <v>468.06400000000002</v>
          </cell>
          <cell r="S673">
            <v>468.06157142857143</v>
          </cell>
          <cell r="T673">
            <v>467.57373333333328</v>
          </cell>
        </row>
        <row r="674">
          <cell r="Q674">
            <v>12820</v>
          </cell>
          <cell r="R674">
            <v>467.72500000000002</v>
          </cell>
          <cell r="S674">
            <v>467.72314285714293</v>
          </cell>
          <cell r="T674">
            <v>467.54039999999992</v>
          </cell>
        </row>
        <row r="675">
          <cell r="Q675">
            <v>12840</v>
          </cell>
          <cell r="R675">
            <v>467.52300000000002</v>
          </cell>
          <cell r="S675">
            <v>467.51014285714285</v>
          </cell>
          <cell r="T675">
            <v>467.50706666666656</v>
          </cell>
        </row>
        <row r="676">
          <cell r="Q676">
            <v>12860</v>
          </cell>
          <cell r="R676">
            <v>467.149</v>
          </cell>
          <cell r="S676">
            <v>467.14657142857146</v>
          </cell>
          <cell r="T676">
            <v>466.47373333333326</v>
          </cell>
        </row>
        <row r="677">
          <cell r="Q677">
            <v>12880</v>
          </cell>
          <cell r="R677">
            <v>466.74200000000002</v>
          </cell>
          <cell r="S677">
            <v>466.74028571428573</v>
          </cell>
          <cell r="T677">
            <v>466.4403999999999</v>
          </cell>
        </row>
        <row r="678">
          <cell r="Q678">
            <v>12900</v>
          </cell>
          <cell r="R678">
            <v>466.35300000000001</v>
          </cell>
          <cell r="S678">
            <v>466.35485714285721</v>
          </cell>
          <cell r="T678">
            <v>465.40706666666659</v>
          </cell>
        </row>
        <row r="679">
          <cell r="Q679">
            <v>12920</v>
          </cell>
          <cell r="R679">
            <v>466.03399999999999</v>
          </cell>
          <cell r="S679">
            <v>466.04914285714295</v>
          </cell>
          <cell r="T679">
            <v>465.37373333333323</v>
          </cell>
        </row>
        <row r="680">
          <cell r="Q680">
            <v>12940</v>
          </cell>
          <cell r="R680">
            <v>465.767</v>
          </cell>
          <cell r="S680">
            <v>465.77028571428576</v>
          </cell>
          <cell r="T680">
            <v>465.34039999999993</v>
          </cell>
        </row>
        <row r="681">
          <cell r="Q681">
            <v>12949</v>
          </cell>
          <cell r="R681">
            <v>464.92500000000001</v>
          </cell>
          <cell r="S681">
            <v>465.17257142857136</v>
          </cell>
          <cell r="T681">
            <v>465.32539999999995</v>
          </cell>
        </row>
      </sheetData>
      <sheetData sheetId="4"/>
      <sheetData sheetId="5"/>
      <sheetData sheetId="6"/>
      <sheetData sheetId="7"/>
      <sheetData sheetId="8"/>
      <sheetData sheetId="9"/>
      <sheetData sheetId="1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URV"/>
      <sheetName val="MONTHWISE"/>
      <sheetName val="SUMMARY"/>
      <sheetName val="Tower"/>
      <sheetName val="Onsite-Infra"/>
      <sheetName val="Design"/>
      <sheetName val="Rate Analysis"/>
      <sheetName val="doq"/>
      <sheetName val="Sheet3"/>
      <sheetName val="Av.G Level"/>
    </sheetNames>
    <sheetDataSet>
      <sheetData sheetId="0"/>
      <sheetData sheetId="1"/>
      <sheetData sheetId="2"/>
      <sheetData sheetId="3"/>
      <sheetData sheetId="4">
        <row r="6">
          <cell r="D6">
            <v>329.97</v>
          </cell>
        </row>
      </sheetData>
      <sheetData sheetId="5" refreshError="1"/>
      <sheetData sheetId="6" refreshError="1"/>
      <sheetData sheetId="7" refreshError="1"/>
      <sheetData sheetId="8" refreshError="1"/>
      <sheetData sheetId="9"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Break up Sheet"/>
      <sheetName val="Output"/>
      <sheetName val="Av.G Level"/>
      <sheetName val="procurement"/>
      <sheetName val="FORM7"/>
      <sheetName val="VAC BDWN"/>
      <sheetName val="Rate Analysis"/>
      <sheetName val="Onsite-Infra"/>
      <sheetName val="pipe culvert 18.06.07"/>
      <sheetName val="Civil"/>
      <sheetName val="LOCAL RATES"/>
    </sheetNames>
    <sheetDataSet>
      <sheetData sheetId="0" refreshError="1"/>
      <sheetData sheetId="1" refreshError="1"/>
      <sheetData sheetId="2" refreshError="1">
        <row r="11">
          <cell r="G11">
            <v>188</v>
          </cell>
        </row>
      </sheetData>
      <sheetData sheetId="3" refreshError="1">
        <row r="3">
          <cell r="D3">
            <v>90</v>
          </cell>
        </row>
        <row r="14">
          <cell r="D14">
            <v>160</v>
          </cell>
        </row>
      </sheetData>
      <sheetData sheetId="4" refreshError="1">
        <row r="17">
          <cell r="D17">
            <v>553.54999999999995</v>
          </cell>
        </row>
        <row r="18">
          <cell r="D18">
            <v>773.55</v>
          </cell>
        </row>
        <row r="19">
          <cell r="D19">
            <v>578.54999999999995</v>
          </cell>
        </row>
        <row r="51">
          <cell r="D51">
            <v>4300</v>
          </cell>
        </row>
        <row r="113">
          <cell r="D113">
            <v>1700</v>
          </cell>
        </row>
        <row r="125">
          <cell r="D125">
            <v>462.5</v>
          </cell>
        </row>
        <row r="144">
          <cell r="D144">
            <v>143.55000000000001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Output"/>
      <sheetName val="Break up Sheet"/>
      <sheetName val="Av.G Level"/>
      <sheetName val="VAC BDWN"/>
    </sheetNames>
    <sheetDataSet>
      <sheetData sheetId="0"/>
      <sheetData sheetId="1"/>
      <sheetData sheetId="2" refreshError="1">
        <row r="4">
          <cell r="G4">
            <v>258</v>
          </cell>
        </row>
        <row r="8">
          <cell r="G8">
            <v>25</v>
          </cell>
        </row>
        <row r="9">
          <cell r="G9">
            <v>160</v>
          </cell>
        </row>
        <row r="10">
          <cell r="G10">
            <v>645</v>
          </cell>
        </row>
        <row r="12">
          <cell r="G12">
            <v>688</v>
          </cell>
        </row>
        <row r="13">
          <cell r="G13">
            <v>1779</v>
          </cell>
        </row>
        <row r="17">
          <cell r="G17">
            <v>650</v>
          </cell>
        </row>
        <row r="19">
          <cell r="G19">
            <v>288</v>
          </cell>
        </row>
        <row r="20">
          <cell r="G20">
            <v>1050</v>
          </cell>
        </row>
        <row r="24">
          <cell r="G24">
            <v>8938</v>
          </cell>
        </row>
        <row r="25">
          <cell r="G25">
            <v>1931</v>
          </cell>
        </row>
        <row r="33">
          <cell r="G33">
            <v>14700</v>
          </cell>
        </row>
        <row r="34">
          <cell r="G34">
            <v>175</v>
          </cell>
        </row>
        <row r="45">
          <cell r="G45">
            <v>250</v>
          </cell>
        </row>
        <row r="48">
          <cell r="G48">
            <v>293</v>
          </cell>
        </row>
        <row r="50">
          <cell r="G50">
            <v>270</v>
          </cell>
        </row>
        <row r="53">
          <cell r="G53">
            <v>250</v>
          </cell>
        </row>
      </sheetData>
      <sheetData sheetId="3" refreshError="1">
        <row r="4">
          <cell r="D4">
            <v>113</v>
          </cell>
        </row>
        <row r="5">
          <cell r="D5">
            <v>115</v>
          </cell>
        </row>
        <row r="16">
          <cell r="D16">
            <v>100</v>
          </cell>
        </row>
        <row r="17">
          <cell r="D17">
            <v>102</v>
          </cell>
        </row>
        <row r="18">
          <cell r="D18">
            <v>113</v>
          </cell>
        </row>
        <row r="19">
          <cell r="D19">
            <v>119</v>
          </cell>
        </row>
      </sheetData>
      <sheetData sheetId="4" refreshError="1">
        <row r="21">
          <cell r="D21">
            <v>43</v>
          </cell>
        </row>
        <row r="24">
          <cell r="D24">
            <v>239</v>
          </cell>
        </row>
        <row r="38">
          <cell r="D38">
            <v>33</v>
          </cell>
        </row>
        <row r="42">
          <cell r="D42">
            <v>23293.31</v>
          </cell>
        </row>
        <row r="44">
          <cell r="D44">
            <v>22540.86</v>
          </cell>
        </row>
        <row r="45">
          <cell r="D45">
            <v>22540.86</v>
          </cell>
        </row>
        <row r="54">
          <cell r="D54">
            <v>50</v>
          </cell>
        </row>
        <row r="60">
          <cell r="D60">
            <v>25</v>
          </cell>
        </row>
        <row r="64">
          <cell r="D64">
            <v>648</v>
          </cell>
        </row>
        <row r="65">
          <cell r="D65">
            <v>503</v>
          </cell>
        </row>
        <row r="88">
          <cell r="D88">
            <v>327.64999999999998</v>
          </cell>
        </row>
        <row r="112">
          <cell r="D112">
            <v>200</v>
          </cell>
        </row>
        <row r="126">
          <cell r="D126">
            <v>95</v>
          </cell>
        </row>
        <row r="129">
          <cell r="D129">
            <v>32025</v>
          </cell>
        </row>
        <row r="132">
          <cell r="D132">
            <v>150</v>
          </cell>
        </row>
        <row r="146">
          <cell r="D146">
            <v>120</v>
          </cell>
        </row>
        <row r="163">
          <cell r="D163">
            <v>100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opsis C-10"/>
      <sheetName val="Proj. View "/>
      <sheetName val="Loading "/>
      <sheetName val="MAJ Qtys"/>
      <sheetName val="Abstract"/>
      <sheetName val="BoQ C- 10"/>
      <sheetName val="ANALYSIS"/>
      <sheetName val="LOCAL RATES"/>
      <sheetName val="MECH-PROG"/>
      <sheetName val="DATA SHEET"/>
      <sheetName val="TSP-CRUSHER"/>
      <sheetName val="MECH-ANLYS"/>
      <sheetName val="SHUTTERING "/>
      <sheetName val="END"/>
      <sheetName val="Brief"/>
      <sheetName val="Shuttering Cost NS 40"/>
      <sheetName val="Labour"/>
      <sheetName val="Material"/>
      <sheetName val="Plant &amp;  Machine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57">
          <cell r="I57">
            <v>150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5"/>
      <sheetName val="Sheet4"/>
      <sheetName val="PLAN_FEB97"/>
      <sheetName val="S2groupcode"/>
      <sheetName val="Index"/>
      <sheetName val="PS1"/>
      <sheetName val="LOCAL RATES"/>
      <sheetName val="준검 내역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BHANDUP"/>
      <sheetName val="PLAN_FEB97"/>
      <sheetName val="#REF"/>
      <sheetName val="Sheet2"/>
      <sheetName val="Sheet3"/>
      <sheetName val="Sheet1"/>
      <sheetName val="Bridges"/>
      <sheetName val="Bridges (Abst)"/>
      <sheetName val="Overpass"/>
      <sheetName val="Slab Culvert"/>
      <sheetName val="Underpass"/>
      <sheetName val="Abstract"/>
      <sheetName val="S2groupcode"/>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 4 L"/>
      <sheetName val="Abs 6 L"/>
      <sheetName val="Syn"/>
      <sheetName val="Ref Ab"/>
      <sheetName val="OHs"/>
      <sheetName val="Proj. View "/>
      <sheetName val="MAJ Qtys "/>
      <sheetName val="BoQ"/>
      <sheetName val="LOCAL RATES"/>
      <sheetName val="T-2 material"/>
      <sheetName val="T Plaza boq"/>
      <sheetName val="C.P"/>
      <sheetName val="ANALYSIS"/>
      <sheetName val="st.analysis"/>
      <sheetName val="Traffic signs"/>
      <sheetName val="Qty Cal"/>
      <sheetName val="bus_bay"/>
      <sheetName val="T plaza"/>
      <sheetName val="DATA SHEET"/>
      <sheetName val="MECH-PROG"/>
      <sheetName val="MECH-ANLYS"/>
      <sheetName val="civil cost (Sun)"/>
      <sheetName val="Crusher"/>
      <sheetName val="Crushing n screening"/>
      <sheetName val="SHUTTERING "/>
      <sheetName val="PLAN_FEB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6">
          <cell r="J16">
            <v>20</v>
          </cell>
        </row>
        <row r="68">
          <cell r="J68">
            <v>150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sheetName val="Analysis"/>
      <sheetName val="Cost of O &amp; O"/>
      <sheetName val="Material Rate Analysis"/>
      <sheetName val="Mix Design"/>
      <sheetName val="Equipment Output"/>
      <sheetName val="Material Consumption"/>
      <sheetName val="WORKING"/>
      <sheetName val="ANAL-PIPE LINE"/>
      <sheetName val="MS Pipe Working"/>
      <sheetName val="costing"/>
      <sheetName val="Elect."/>
    </sheetNames>
    <sheetDataSet>
      <sheetData sheetId="0"/>
      <sheetData sheetId="1"/>
      <sheetData sheetId="2"/>
      <sheetData sheetId="3"/>
      <sheetData sheetId="4" refreshError="1">
        <row r="12">
          <cell r="P12">
            <v>1311</v>
          </cell>
        </row>
      </sheetData>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ur &amp; Plant"/>
      <sheetName val="Material "/>
      <sheetName val=" Analysis"/>
      <sheetName val="BOQ "/>
      <sheetName val="Sheet1"/>
      <sheetName val="DWR"/>
      <sheetName val="Priced_DWR "/>
      <sheetName val="DWR(Priced)"/>
      <sheetName val=" AnalysisPCC"/>
      <sheetName val=" AnalysisNH"/>
      <sheetName val="Estimates"/>
      <sheetName val="LOCAL RATES"/>
      <sheetName val="Lead (Final)"/>
      <sheetName val="Data"/>
      <sheetName val="BOQ_M7"/>
      <sheetName val="PLAN_FEB97"/>
      <sheetName val="steam table"/>
      <sheetName val="Steel_Circular"/>
      <sheetName val="BOQ Distribution"/>
      <sheetName val="5"/>
      <sheetName val="Cover sheet"/>
      <sheetName val="Box Details"/>
      <sheetName val="Input"/>
      <sheetName val="Labour"/>
      <sheetName val="Material"/>
      <sheetName val="Plant &amp;  Machinery"/>
      <sheetName val="Scurve-details"/>
    </sheetNames>
    <sheetDataSet>
      <sheetData sheetId="0"/>
      <sheetData sheetId="1" refreshError="1">
        <row r="11">
          <cell r="S11">
            <v>53.900000000000006</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PM &amp; Branches (2)"/>
      <sheetName val="pattinam"/>
      <sheetName val="nambiar "/>
      <sheetName val="Samantha"/>
      <sheetName val="Vandipettai"/>
      <sheetName val="Akkarai"/>
      <sheetName val="Data_EW"/>
      <sheetName val="Valve"/>
      <sheetName val="Crate"/>
      <sheetName val="MRate"/>
      <sheetName val="PLAN_FEB97"/>
      <sheetName val="PS1"/>
      <sheetName val="LOCAL RATES"/>
      <sheetName val="Material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P3" t="str">
            <v>AC10</v>
          </cell>
          <cell r="AQ3">
            <v>2</v>
          </cell>
        </row>
        <row r="4">
          <cell r="AP4" t="str">
            <v>AC15</v>
          </cell>
          <cell r="AQ4">
            <v>3</v>
          </cell>
        </row>
        <row r="5">
          <cell r="AP5" t="str">
            <v>AC20</v>
          </cell>
          <cell r="AQ5">
            <v>4</v>
          </cell>
        </row>
        <row r="7">
          <cell r="AP7" t="str">
            <v>CIA</v>
          </cell>
          <cell r="AQ7">
            <v>6</v>
          </cell>
        </row>
        <row r="8">
          <cell r="AP8" t="str">
            <v>CIB</v>
          </cell>
          <cell r="AQ8">
            <v>7</v>
          </cell>
        </row>
        <row r="9">
          <cell r="AP9" t="str">
            <v>CILA</v>
          </cell>
          <cell r="AQ9">
            <v>5</v>
          </cell>
        </row>
        <row r="10">
          <cell r="AP10" t="str">
            <v>GI</v>
          </cell>
          <cell r="AQ10">
            <v>8</v>
          </cell>
        </row>
        <row r="11">
          <cell r="AP11" t="str">
            <v>PSC10</v>
          </cell>
          <cell r="AQ11">
            <v>15</v>
          </cell>
        </row>
        <row r="12">
          <cell r="AP12" t="str">
            <v>PSC12</v>
          </cell>
          <cell r="AQ12">
            <v>16</v>
          </cell>
        </row>
        <row r="13">
          <cell r="AP13" t="str">
            <v>PSC14</v>
          </cell>
          <cell r="AQ13">
            <v>17</v>
          </cell>
        </row>
        <row r="14">
          <cell r="AP14" t="str">
            <v>PSC16</v>
          </cell>
          <cell r="AQ14">
            <v>18</v>
          </cell>
        </row>
        <row r="15">
          <cell r="AP15" t="str">
            <v>PSC18</v>
          </cell>
          <cell r="AQ15">
            <v>19</v>
          </cell>
        </row>
        <row r="16">
          <cell r="AP16" t="str">
            <v>PSC4</v>
          </cell>
          <cell r="AQ16">
            <v>12</v>
          </cell>
        </row>
        <row r="17">
          <cell r="AP17" t="str">
            <v>PSC6</v>
          </cell>
          <cell r="AQ17">
            <v>13</v>
          </cell>
        </row>
        <row r="18">
          <cell r="AP18" t="str">
            <v>PSC8</v>
          </cell>
          <cell r="AQ18">
            <v>14</v>
          </cell>
        </row>
        <row r="19">
          <cell r="AP19" t="str">
            <v>PVC10</v>
          </cell>
          <cell r="AQ19">
            <v>11</v>
          </cell>
        </row>
        <row r="20">
          <cell r="AP20" t="str">
            <v>PVC4</v>
          </cell>
          <cell r="AQ20">
            <v>9</v>
          </cell>
        </row>
        <row r="21">
          <cell r="AP21" t="str">
            <v>PVC6</v>
          </cell>
          <cell r="AQ21">
            <v>10</v>
          </cell>
        </row>
      </sheetData>
      <sheetData sheetId="12" refreshError="1"/>
      <sheetData sheetId="13" refreshError="1"/>
      <sheetData sheetId="14" refreshError="1"/>
      <sheetData sheetId="15"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GSS3-549"/>
      <sheetName val="Trial Balance"/>
      <sheetName val="MRate"/>
    </sheetNames>
    <sheetDataSet>
      <sheetData sheetId="0" refreshError="1"/>
      <sheetData sheetId="1" refreshError="1">
        <row r="5">
          <cell r="A5" t="str">
            <v>SUBCODE</v>
          </cell>
          <cell r="B5" t="str">
            <v>HEAD OF ACCOUNT</v>
          </cell>
          <cell r="C5" t="str">
            <v>DEBIT AMOUNT</v>
          </cell>
          <cell r="D5" t="str">
            <v>CREDIT AMOUNT</v>
          </cell>
        </row>
        <row r="6">
          <cell r="C6" t="str">
            <v xml:space="preserve">               Rs.   Ps.</v>
          </cell>
          <cell r="D6" t="str">
            <v xml:space="preserve">              Rs.   Ps.</v>
          </cell>
        </row>
        <row r="8">
          <cell r="A8" t="str">
            <v/>
          </cell>
          <cell r="B8" t="str">
            <v>Direct Works - Gross Bills</v>
          </cell>
        </row>
        <row r="9">
          <cell r="A9">
            <v>10000549</v>
          </cell>
          <cell r="B9" t="str">
            <v>THIRUVOTTIYUR SEWAGE COLLECTION SYSTEM-PKG III(GROSS BILLS)</v>
          </cell>
          <cell r="D9">
            <v>11693741</v>
          </cell>
        </row>
        <row r="10">
          <cell r="A10">
            <v>10000999</v>
          </cell>
          <cell r="B10" t="str">
            <v>INCOME UNBILLED REVENUE (AST)</v>
          </cell>
          <cell r="D10">
            <v>7130000</v>
          </cell>
        </row>
        <row r="12">
          <cell r="A12" t="str">
            <v/>
          </cell>
          <cell r="B12" t="str">
            <v>Major Construction Materials</v>
          </cell>
        </row>
        <row r="13">
          <cell r="A13">
            <v>20030001</v>
          </cell>
          <cell r="B13" t="str">
            <v>METAL</v>
          </cell>
          <cell r="C13">
            <v>470229.2</v>
          </cell>
          <cell r="F13">
            <v>470229.2</v>
          </cell>
          <cell r="G13">
            <v>0</v>
          </cell>
        </row>
        <row r="14">
          <cell r="A14">
            <v>20030002</v>
          </cell>
          <cell r="B14" t="str">
            <v>BRICKS</v>
          </cell>
          <cell r="C14">
            <v>1415268.4</v>
          </cell>
          <cell r="F14">
            <v>1415268.4</v>
          </cell>
          <cell r="G14">
            <v>0</v>
          </cell>
        </row>
        <row r="15">
          <cell r="A15">
            <v>20030003</v>
          </cell>
          <cell r="B15" t="str">
            <v>SAND</v>
          </cell>
          <cell r="C15">
            <v>642169.55000000005</v>
          </cell>
          <cell r="F15">
            <v>642169.55000000005</v>
          </cell>
          <cell r="G15">
            <v>0</v>
          </cell>
        </row>
        <row r="16">
          <cell r="A16">
            <v>20030005</v>
          </cell>
          <cell r="B16" t="str">
            <v>STEEL</v>
          </cell>
          <cell r="C16">
            <v>138791.92000000001</v>
          </cell>
          <cell r="F16">
            <v>138791.92000000001</v>
          </cell>
          <cell r="G16">
            <v>0</v>
          </cell>
        </row>
        <row r="17">
          <cell r="A17">
            <v>20030006</v>
          </cell>
          <cell r="B17" t="str">
            <v>CEMENT</v>
          </cell>
          <cell r="C17">
            <v>1282415</v>
          </cell>
          <cell r="F17">
            <v>1282415</v>
          </cell>
          <cell r="G17">
            <v>0</v>
          </cell>
        </row>
        <row r="18">
          <cell r="A18">
            <v>20030010</v>
          </cell>
          <cell r="B18" t="str">
            <v>SANITARY &amp; WATER SUPPLY MATERIAL</v>
          </cell>
          <cell r="C18">
            <v>4056241.27</v>
          </cell>
          <cell r="F18">
            <v>4056241.27</v>
          </cell>
          <cell r="G18">
            <v>0</v>
          </cell>
        </row>
        <row r="19">
          <cell r="A19">
            <v>20030012</v>
          </cell>
          <cell r="B19" t="str">
            <v>ELECTRICAL GOODS AND ACCESSORIES</v>
          </cell>
          <cell r="C19">
            <v>890.19</v>
          </cell>
          <cell r="F19">
            <v>890.19</v>
          </cell>
          <cell r="G19">
            <v>0</v>
          </cell>
        </row>
        <row r="20">
          <cell r="A20">
            <v>20030013</v>
          </cell>
          <cell r="B20" t="str">
            <v>DOORS AND WINDOWS</v>
          </cell>
          <cell r="C20">
            <v>33</v>
          </cell>
          <cell r="F20">
            <v>33</v>
          </cell>
          <cell r="G20">
            <v>0</v>
          </cell>
        </row>
        <row r="21">
          <cell r="A21">
            <v>20030014</v>
          </cell>
          <cell r="B21" t="str">
            <v>PIPES &amp; TUBES</v>
          </cell>
          <cell r="C21">
            <v>374363.06</v>
          </cell>
          <cell r="F21">
            <v>374363.06</v>
          </cell>
          <cell r="G21">
            <v>0</v>
          </cell>
        </row>
        <row r="22">
          <cell r="A22">
            <v>20030016</v>
          </cell>
          <cell r="B22" t="str">
            <v>PAINTS</v>
          </cell>
          <cell r="C22">
            <v>1977</v>
          </cell>
          <cell r="F22">
            <v>1977</v>
          </cell>
          <cell r="G22">
            <v>0</v>
          </cell>
        </row>
        <row r="23">
          <cell r="A23">
            <v>20030017</v>
          </cell>
          <cell r="B23" t="str">
            <v>WOOD</v>
          </cell>
          <cell r="C23">
            <v>239316.45</v>
          </cell>
          <cell r="F23">
            <v>239316.45</v>
          </cell>
          <cell r="G23">
            <v>0</v>
          </cell>
        </row>
        <row r="24">
          <cell r="A24">
            <v>20030021</v>
          </cell>
          <cell r="B24" t="str">
            <v>PLYWOOD</v>
          </cell>
          <cell r="C24">
            <v>1755</v>
          </cell>
          <cell r="F24">
            <v>1755</v>
          </cell>
          <cell r="G24">
            <v>0</v>
          </cell>
        </row>
        <row r="25">
          <cell r="A25">
            <v>20030024</v>
          </cell>
          <cell r="B25" t="str">
            <v>ROOFING  MATERIALS</v>
          </cell>
          <cell r="C25">
            <v>108530.13</v>
          </cell>
          <cell r="F25">
            <v>108530.13</v>
          </cell>
          <cell r="G25">
            <v>0</v>
          </cell>
        </row>
        <row r="26">
          <cell r="A26">
            <v>20030027</v>
          </cell>
          <cell r="B26" t="str">
            <v>CONSTRUCTION MATERIALS (OTHERS)</v>
          </cell>
          <cell r="C26">
            <v>40962</v>
          </cell>
          <cell r="F26">
            <v>40962</v>
          </cell>
          <cell r="G26">
            <v>0</v>
          </cell>
        </row>
        <row r="27">
          <cell r="A27">
            <v>20030036</v>
          </cell>
          <cell r="B27" t="str">
            <v>READY MIX CONCRETE (RMC)</v>
          </cell>
          <cell r="C27">
            <v>120450</v>
          </cell>
          <cell r="F27">
            <v>120450</v>
          </cell>
          <cell r="G27">
            <v>0</v>
          </cell>
        </row>
        <row r="28">
          <cell r="A28">
            <v>20030110</v>
          </cell>
          <cell r="B28" t="str">
            <v>VALVES</v>
          </cell>
          <cell r="C28">
            <v>106477.46</v>
          </cell>
          <cell r="F28">
            <v>106477.46</v>
          </cell>
          <cell r="G28">
            <v>0</v>
          </cell>
        </row>
        <row r="29">
          <cell r="A29">
            <v>20030121</v>
          </cell>
          <cell r="B29" t="str">
            <v>MANHOLE COVER</v>
          </cell>
          <cell r="D29">
            <v>8580</v>
          </cell>
          <cell r="F29">
            <v>-8580</v>
          </cell>
          <cell r="G29">
            <v>8580</v>
          </cell>
        </row>
        <row r="30">
          <cell r="A30">
            <v>20030138</v>
          </cell>
          <cell r="B30" t="str">
            <v>PRODUCTION</v>
          </cell>
          <cell r="C30">
            <v>1908</v>
          </cell>
          <cell r="F30">
            <v>1908</v>
          </cell>
          <cell r="G30">
            <v>0</v>
          </cell>
        </row>
        <row r="31">
          <cell r="A31">
            <v>20030140</v>
          </cell>
          <cell r="B31" t="str">
            <v>ROOAD OVER BRIDGE  (ITEMS)  BEARINGS ECT.,</v>
          </cell>
          <cell r="C31">
            <v>124</v>
          </cell>
          <cell r="F31">
            <v>124</v>
          </cell>
          <cell r="G31">
            <v>0</v>
          </cell>
        </row>
        <row r="32">
          <cell r="A32">
            <v>20030141</v>
          </cell>
          <cell r="B32" t="str">
            <v>CONSUMABLE STORES -(OILS &amp; LUBRICANTS)</v>
          </cell>
          <cell r="C32">
            <v>99763.62</v>
          </cell>
          <cell r="F32">
            <v>99763.62</v>
          </cell>
          <cell r="G32">
            <v>0</v>
          </cell>
        </row>
        <row r="33">
          <cell r="F33" t="e">
            <v>#N/A</v>
          </cell>
          <cell r="G33" t="e">
            <v>#N/A</v>
          </cell>
        </row>
        <row r="34">
          <cell r="A34" t="str">
            <v/>
          </cell>
          <cell r="B34" t="str">
            <v>Work in Progress (Closing Stock &amp; WIP)</v>
          </cell>
          <cell r="F34" t="e">
            <v>#N/A</v>
          </cell>
          <cell r="G34" t="e">
            <v>#N/A</v>
          </cell>
        </row>
        <row r="35">
          <cell r="A35">
            <v>20030501</v>
          </cell>
          <cell r="B35" t="str">
            <v>CLOSING WORK-IN-PROGRESS</v>
          </cell>
          <cell r="D35">
            <v>1258487</v>
          </cell>
          <cell r="F35">
            <v>1258487</v>
          </cell>
          <cell r="G35">
            <v>-1258487</v>
          </cell>
        </row>
        <row r="36">
          <cell r="F36" t="e">
            <v>#N/A</v>
          </cell>
          <cell r="G36" t="e">
            <v>#N/A</v>
          </cell>
        </row>
        <row r="37">
          <cell r="A37" t="str">
            <v/>
          </cell>
          <cell r="B37" t="str">
            <v>Materials - Closing Stocks</v>
          </cell>
          <cell r="F37" t="e">
            <v>#N/A</v>
          </cell>
          <cell r="G37" t="e">
            <v>#N/A</v>
          </cell>
        </row>
        <row r="38">
          <cell r="A38">
            <v>20030601</v>
          </cell>
          <cell r="B38" t="str">
            <v>CLOSING-STOCK-(STORES)</v>
          </cell>
          <cell r="D38">
            <v>1100893.6599999999</v>
          </cell>
          <cell r="F38">
            <v>1100893.6599999999</v>
          </cell>
          <cell r="G38">
            <v>-1100893.6599999999</v>
          </cell>
        </row>
        <row r="39">
          <cell r="F39" t="e">
            <v>#N/A</v>
          </cell>
          <cell r="G39" t="e">
            <v>#N/A</v>
          </cell>
        </row>
        <row r="40">
          <cell r="A40" t="str">
            <v/>
          </cell>
          <cell r="B40" t="str">
            <v>Transportation on Major Construction Materia</v>
          </cell>
          <cell r="F40" t="e">
            <v>#N/A</v>
          </cell>
          <cell r="G40" t="e">
            <v>#N/A</v>
          </cell>
        </row>
        <row r="41">
          <cell r="A41">
            <v>20041009</v>
          </cell>
          <cell r="B41" t="str">
            <v>PIPE- TRANSPORTATION.</v>
          </cell>
          <cell r="C41">
            <v>104584</v>
          </cell>
          <cell r="F41">
            <v>104584</v>
          </cell>
          <cell r="G41">
            <v>0</v>
          </cell>
        </row>
        <row r="42">
          <cell r="F42" t="e">
            <v>#N/A</v>
          </cell>
          <cell r="G42" t="e">
            <v>#N/A</v>
          </cell>
        </row>
        <row r="43">
          <cell r="A43" t="str">
            <v/>
          </cell>
          <cell r="B43" t="str">
            <v>Transporation Charges on Other Const Materia</v>
          </cell>
          <cell r="F43" t="e">
            <v>#N/A</v>
          </cell>
          <cell r="G43" t="e">
            <v>#N/A</v>
          </cell>
        </row>
        <row r="44">
          <cell r="A44">
            <v>20042001</v>
          </cell>
          <cell r="B44" t="str">
            <v>TRANSPORTATION CHARGES (OTHERS)</v>
          </cell>
          <cell r="C44">
            <v>197017</v>
          </cell>
          <cell r="F44">
            <v>197017</v>
          </cell>
          <cell r="G44">
            <v>0</v>
          </cell>
        </row>
        <row r="45">
          <cell r="F45" t="e">
            <v>#N/A</v>
          </cell>
          <cell r="G45" t="e">
            <v>#N/A</v>
          </cell>
        </row>
        <row r="46">
          <cell r="A46" t="str">
            <v/>
          </cell>
          <cell r="B46" t="str">
            <v>Consumable Stores -  Lab related</v>
          </cell>
          <cell r="F46" t="e">
            <v>#N/A</v>
          </cell>
          <cell r="G46" t="e">
            <v>#N/A</v>
          </cell>
        </row>
        <row r="47">
          <cell r="A47">
            <v>20043001</v>
          </cell>
          <cell r="B47" t="str">
            <v>STORES AND HARDWARES</v>
          </cell>
          <cell r="C47">
            <v>52532.24</v>
          </cell>
          <cell r="F47">
            <v>52532.24</v>
          </cell>
          <cell r="G47">
            <v>0</v>
          </cell>
        </row>
        <row r="48">
          <cell r="F48" t="e">
            <v>#N/A</v>
          </cell>
          <cell r="G48" t="e">
            <v>#N/A</v>
          </cell>
        </row>
        <row r="49">
          <cell r="A49" t="str">
            <v/>
          </cell>
          <cell r="B49" t="str">
            <v>Consumable Stores - Machinery related</v>
          </cell>
          <cell r="F49" t="e">
            <v>#N/A</v>
          </cell>
          <cell r="G49" t="e">
            <v>#N/A</v>
          </cell>
        </row>
        <row r="50">
          <cell r="A50">
            <v>20043501</v>
          </cell>
          <cell r="B50" t="str">
            <v>MECHINERY SPARES CONSUMPTION</v>
          </cell>
          <cell r="C50">
            <v>93802.81</v>
          </cell>
          <cell r="F50">
            <v>93802.81</v>
          </cell>
          <cell r="G50">
            <v>0</v>
          </cell>
        </row>
        <row r="51">
          <cell r="F51" t="e">
            <v>#N/A</v>
          </cell>
          <cell r="G51" t="e">
            <v>#N/A</v>
          </cell>
        </row>
        <row r="52">
          <cell r="A52" t="str">
            <v/>
          </cell>
          <cell r="B52" t="str">
            <v>Dept Material Recoveries</v>
          </cell>
          <cell r="F52" t="e">
            <v>#N/A</v>
          </cell>
          <cell r="G52" t="e">
            <v>#N/A</v>
          </cell>
        </row>
        <row r="53">
          <cell r="A53">
            <v>20044005</v>
          </cell>
          <cell r="B53" t="str">
            <v>OTHER RECOVERIES (DEPT)</v>
          </cell>
          <cell r="C53">
            <v>38104</v>
          </cell>
          <cell r="F53">
            <v>38104</v>
          </cell>
          <cell r="G53">
            <v>0</v>
          </cell>
        </row>
        <row r="54">
          <cell r="F54" t="e">
            <v>#N/A</v>
          </cell>
          <cell r="G54" t="e">
            <v>#N/A</v>
          </cell>
        </row>
        <row r="55">
          <cell r="A55" t="str">
            <v/>
          </cell>
          <cell r="B55" t="str">
            <v>Opening Stock &amp; WIP</v>
          </cell>
          <cell r="F55" t="e">
            <v>#N/A</v>
          </cell>
          <cell r="G55" t="e">
            <v>#N/A</v>
          </cell>
        </row>
        <row r="56">
          <cell r="A56">
            <v>20046002</v>
          </cell>
          <cell r="B56" t="str">
            <v>OPENING STOCK</v>
          </cell>
          <cell r="C56">
            <v>970882</v>
          </cell>
          <cell r="F56" t="e">
            <v>#N/A</v>
          </cell>
          <cell r="G56" t="e">
            <v>#N/A</v>
          </cell>
        </row>
        <row r="57">
          <cell r="F57" t="e">
            <v>#N/A</v>
          </cell>
          <cell r="G57" t="e">
            <v>#N/A</v>
          </cell>
        </row>
        <row r="58">
          <cell r="A58" t="str">
            <v/>
          </cell>
          <cell r="B58" t="str">
            <v>Labour Charges - Direct</v>
          </cell>
          <cell r="F58" t="e">
            <v>#N/A</v>
          </cell>
          <cell r="G58" t="e">
            <v>#N/A</v>
          </cell>
        </row>
        <row r="59">
          <cell r="A59">
            <v>20052033</v>
          </cell>
          <cell r="B59" t="str">
            <v>EARTH WORK</v>
          </cell>
          <cell r="C59">
            <v>386178</v>
          </cell>
          <cell r="F59">
            <v>386178</v>
          </cell>
          <cell r="G59">
            <v>0</v>
          </cell>
        </row>
        <row r="60">
          <cell r="A60">
            <v>20052034</v>
          </cell>
          <cell r="B60" t="str">
            <v>INTER CARTING CHARGES</v>
          </cell>
          <cell r="C60">
            <v>8695</v>
          </cell>
          <cell r="F60">
            <v>8695</v>
          </cell>
          <cell r="G60">
            <v>0</v>
          </cell>
        </row>
        <row r="61">
          <cell r="A61">
            <v>20052036</v>
          </cell>
          <cell r="B61" t="str">
            <v>N.M.R.PAYMENTS</v>
          </cell>
          <cell r="C61">
            <v>210752</v>
          </cell>
          <cell r="F61">
            <v>210752</v>
          </cell>
          <cell r="G61">
            <v>0</v>
          </cell>
        </row>
        <row r="62">
          <cell r="A62">
            <v>20052043</v>
          </cell>
          <cell r="B62" t="str">
            <v>PLUMBING CHARGES</v>
          </cell>
          <cell r="C62">
            <v>285</v>
          </cell>
          <cell r="F62">
            <v>285</v>
          </cell>
          <cell r="G62">
            <v>0</v>
          </cell>
        </row>
        <row r="63">
          <cell r="A63">
            <v>20052047</v>
          </cell>
          <cell r="B63" t="str">
            <v>LOADING &amp; UNLOADING CHARGES</v>
          </cell>
          <cell r="C63">
            <v>2200</v>
          </cell>
          <cell r="F63">
            <v>2200</v>
          </cell>
          <cell r="G63">
            <v>0</v>
          </cell>
        </row>
        <row r="64">
          <cell r="A64">
            <v>20052055</v>
          </cell>
          <cell r="B64" t="str">
            <v>PAINTING CHARGES</v>
          </cell>
          <cell r="C64">
            <v>54061</v>
          </cell>
          <cell r="F64">
            <v>54061</v>
          </cell>
          <cell r="G64">
            <v>0</v>
          </cell>
        </row>
        <row r="65">
          <cell r="A65">
            <v>20052059</v>
          </cell>
          <cell r="B65" t="str">
            <v>LABOUR CHARGES</v>
          </cell>
          <cell r="C65">
            <v>5364637</v>
          </cell>
          <cell r="F65">
            <v>5364637</v>
          </cell>
          <cell r="G65">
            <v>0</v>
          </cell>
        </row>
        <row r="66">
          <cell r="A66">
            <v>20052064</v>
          </cell>
          <cell r="B66" t="str">
            <v>ELECTRICAL WORK</v>
          </cell>
          <cell r="C66">
            <v>500</v>
          </cell>
          <cell r="F66">
            <v>500</v>
          </cell>
          <cell r="G66">
            <v>0</v>
          </cell>
        </row>
        <row r="67">
          <cell r="A67">
            <v>20052073</v>
          </cell>
          <cell r="B67" t="str">
            <v>LABOUR WELFARE EXP.</v>
          </cell>
          <cell r="C67">
            <v>19810</v>
          </cell>
          <cell r="F67">
            <v>19810</v>
          </cell>
          <cell r="G67">
            <v>0</v>
          </cell>
        </row>
        <row r="68">
          <cell r="A68">
            <v>20052092</v>
          </cell>
          <cell r="B68" t="str">
            <v>WELDING CHARGES</v>
          </cell>
          <cell r="C68">
            <v>1446</v>
          </cell>
          <cell r="F68">
            <v>1446</v>
          </cell>
          <cell r="G68">
            <v>0</v>
          </cell>
        </row>
        <row r="69">
          <cell r="F69" t="e">
            <v>#N/A</v>
          </cell>
          <cell r="G69" t="e">
            <v>#N/A</v>
          </cell>
        </row>
        <row r="70">
          <cell r="A70" t="str">
            <v/>
          </cell>
          <cell r="B70" t="str">
            <v>Other Construction Expenses</v>
          </cell>
          <cell r="F70" t="e">
            <v>#N/A</v>
          </cell>
          <cell r="G70" t="e">
            <v>#N/A</v>
          </cell>
        </row>
        <row r="71">
          <cell r="A71">
            <v>20053996</v>
          </cell>
          <cell r="B71" t="str">
            <v>WEIGHING CHARGES (STEEL &amp; OTHERS)</v>
          </cell>
          <cell r="C71">
            <v>85</v>
          </cell>
          <cell r="F71">
            <v>85</v>
          </cell>
          <cell r="G71">
            <v>0</v>
          </cell>
        </row>
        <row r="72">
          <cell r="A72">
            <v>20054003</v>
          </cell>
          <cell r="B72" t="str">
            <v>SITE DEVELOPMENT</v>
          </cell>
          <cell r="C72">
            <v>208029.35</v>
          </cell>
          <cell r="F72">
            <v>208029.35</v>
          </cell>
          <cell r="G72">
            <v>0</v>
          </cell>
        </row>
        <row r="73">
          <cell r="F73" t="e">
            <v>#N/A</v>
          </cell>
          <cell r="G73" t="e">
            <v>#N/A</v>
          </cell>
        </row>
        <row r="74">
          <cell r="A74" t="str">
            <v/>
          </cell>
          <cell r="B74" t="str">
            <v>Repairs &amp; Maintanence - Machinery</v>
          </cell>
          <cell r="F74" t="e">
            <v>#N/A</v>
          </cell>
          <cell r="G74" t="e">
            <v>#N/A</v>
          </cell>
        </row>
        <row r="75">
          <cell r="A75">
            <v>20054991</v>
          </cell>
          <cell r="B75" t="str">
            <v>REPAIRS &amp; MAINTENANCE</v>
          </cell>
          <cell r="C75">
            <v>8357</v>
          </cell>
          <cell r="F75">
            <v>8357</v>
          </cell>
          <cell r="G75">
            <v>0</v>
          </cell>
        </row>
        <row r="76">
          <cell r="F76" t="e">
            <v>#N/A</v>
          </cell>
          <cell r="G76" t="e">
            <v>#N/A</v>
          </cell>
        </row>
        <row r="77">
          <cell r="A77" t="str">
            <v/>
          </cell>
          <cell r="B77" t="str">
            <v>Repairs &amp;Maintenance - Electrical</v>
          </cell>
          <cell r="F77" t="e">
            <v>#N/A</v>
          </cell>
          <cell r="G77" t="e">
            <v>#N/A</v>
          </cell>
        </row>
        <row r="78">
          <cell r="A78">
            <v>20055991</v>
          </cell>
          <cell r="B78" t="str">
            <v>ELECTRICAL MAINTENANCE</v>
          </cell>
          <cell r="C78">
            <v>2500</v>
          </cell>
          <cell r="F78">
            <v>2500</v>
          </cell>
          <cell r="G78">
            <v>0</v>
          </cell>
        </row>
        <row r="79">
          <cell r="F79" t="e">
            <v>#N/A</v>
          </cell>
          <cell r="G79" t="e">
            <v>#N/A</v>
          </cell>
        </row>
        <row r="80">
          <cell r="A80" t="str">
            <v/>
          </cell>
          <cell r="B80" t="str">
            <v>Repairs &amp; Maintanence - (Light vehicles)</v>
          </cell>
          <cell r="F80" t="e">
            <v>#N/A</v>
          </cell>
          <cell r="G80" t="e">
            <v>#N/A</v>
          </cell>
        </row>
        <row r="81">
          <cell r="A81">
            <v>20056491</v>
          </cell>
          <cell r="B81" t="str">
            <v>VEHICLE REPAIRS &amp; MAINTENANCE(CARS &amp; JEEPS)</v>
          </cell>
          <cell r="C81">
            <v>120</v>
          </cell>
          <cell r="F81">
            <v>120</v>
          </cell>
          <cell r="G81">
            <v>0</v>
          </cell>
        </row>
        <row r="82">
          <cell r="A82">
            <v>20056492</v>
          </cell>
          <cell r="B82" t="str">
            <v>VEHICLE MAINTENANCE- FUEL (CARS &amp; JEEPS)</v>
          </cell>
          <cell r="C82">
            <v>9025</v>
          </cell>
          <cell r="F82">
            <v>9025</v>
          </cell>
          <cell r="G82">
            <v>0</v>
          </cell>
        </row>
        <row r="83">
          <cell r="A83">
            <v>20056493</v>
          </cell>
          <cell r="B83" t="str">
            <v>VEHICLE REPAIRS &amp; MAINTENANCE(TWO WHEELERS)</v>
          </cell>
          <cell r="C83">
            <v>1928</v>
          </cell>
          <cell r="F83">
            <v>1928</v>
          </cell>
          <cell r="G83">
            <v>0</v>
          </cell>
        </row>
        <row r="84">
          <cell r="A84">
            <v>20056494</v>
          </cell>
          <cell r="B84" t="str">
            <v>VEHICLE MAINTENANCE FUEL ( TWO WHEELERS)</v>
          </cell>
          <cell r="C84">
            <v>1490</v>
          </cell>
          <cell r="F84">
            <v>1490</v>
          </cell>
          <cell r="G84">
            <v>0</v>
          </cell>
        </row>
        <row r="85">
          <cell r="F85" t="e">
            <v>#N/A</v>
          </cell>
          <cell r="G85" t="e">
            <v>#N/A</v>
          </cell>
        </row>
        <row r="86">
          <cell r="A86" t="str">
            <v/>
          </cell>
          <cell r="B86" t="str">
            <v>Electricity Charges</v>
          </cell>
          <cell r="F86" t="e">
            <v>#N/A</v>
          </cell>
          <cell r="G86" t="e">
            <v>#N/A</v>
          </cell>
        </row>
        <row r="87">
          <cell r="A87">
            <v>20057991</v>
          </cell>
          <cell r="B87" t="str">
            <v>ELECTRICITY CHARGES</v>
          </cell>
          <cell r="C87">
            <v>5021</v>
          </cell>
          <cell r="F87">
            <v>5021</v>
          </cell>
          <cell r="G87">
            <v>0</v>
          </cell>
        </row>
        <row r="88">
          <cell r="F88" t="e">
            <v>#N/A</v>
          </cell>
          <cell r="G88" t="e">
            <v>#N/A</v>
          </cell>
        </row>
        <row r="89">
          <cell r="A89" t="str">
            <v/>
          </cell>
          <cell r="B89" t="str">
            <v>Water Charges</v>
          </cell>
          <cell r="F89" t="e">
            <v>#N/A</v>
          </cell>
          <cell r="G89" t="e">
            <v>#N/A</v>
          </cell>
        </row>
        <row r="90">
          <cell r="A90">
            <v>20058491</v>
          </cell>
          <cell r="B90" t="str">
            <v>WATER CHARGES</v>
          </cell>
          <cell r="C90">
            <v>3633</v>
          </cell>
          <cell r="F90">
            <v>3633</v>
          </cell>
          <cell r="G90">
            <v>0</v>
          </cell>
        </row>
        <row r="91">
          <cell r="F91" t="e">
            <v>#N/A</v>
          </cell>
          <cell r="G91" t="e">
            <v>#N/A</v>
          </cell>
        </row>
        <row r="92">
          <cell r="A92" t="str">
            <v/>
          </cell>
          <cell r="B92" t="str">
            <v>Hire Charges - Earth Moving Machinery</v>
          </cell>
          <cell r="F92" t="e">
            <v>#N/A</v>
          </cell>
          <cell r="G92" t="e">
            <v>#N/A</v>
          </cell>
        </row>
        <row r="93">
          <cell r="A93">
            <v>20059493</v>
          </cell>
          <cell r="B93" t="str">
            <v>JCB HIRE CHARGES</v>
          </cell>
          <cell r="C93">
            <v>737600</v>
          </cell>
          <cell r="F93">
            <v>737600</v>
          </cell>
          <cell r="G93">
            <v>0</v>
          </cell>
        </row>
        <row r="94">
          <cell r="F94" t="e">
            <v>#N/A</v>
          </cell>
          <cell r="G94" t="e">
            <v>#N/A</v>
          </cell>
        </row>
        <row r="95">
          <cell r="A95" t="str">
            <v/>
          </cell>
          <cell r="B95" t="str">
            <v>Hire Charges - Other Const Equipments</v>
          </cell>
          <cell r="F95" t="e">
            <v>#N/A</v>
          </cell>
          <cell r="G95" t="e">
            <v>#N/A</v>
          </cell>
        </row>
        <row r="96">
          <cell r="A96">
            <v>20060496</v>
          </cell>
          <cell r="B96" t="str">
            <v>HIRE CHARGES (OTHERS)</v>
          </cell>
          <cell r="C96">
            <v>742807</v>
          </cell>
          <cell r="F96">
            <v>742807</v>
          </cell>
          <cell r="G96">
            <v>0</v>
          </cell>
        </row>
        <row r="97">
          <cell r="A97">
            <v>20060498</v>
          </cell>
          <cell r="B97" t="str">
            <v>CRANE HIRE CHARGES</v>
          </cell>
          <cell r="C97">
            <v>88000</v>
          </cell>
          <cell r="F97">
            <v>88000</v>
          </cell>
          <cell r="G97">
            <v>0</v>
          </cell>
        </row>
        <row r="98">
          <cell r="F98" t="e">
            <v>#N/A</v>
          </cell>
          <cell r="G98" t="e">
            <v>#N/A</v>
          </cell>
        </row>
        <row r="99">
          <cell r="A99" t="str">
            <v/>
          </cell>
          <cell r="B99" t="str">
            <v>Works Contract Tax</v>
          </cell>
          <cell r="F99" t="e">
            <v>#N/A</v>
          </cell>
          <cell r="G99" t="e">
            <v>#N/A</v>
          </cell>
        </row>
        <row r="100">
          <cell r="A100">
            <v>20069011</v>
          </cell>
          <cell r="B100" t="str">
            <v>SALES TAX</v>
          </cell>
          <cell r="C100">
            <v>561392</v>
          </cell>
          <cell r="F100">
            <v>561392</v>
          </cell>
          <cell r="G100">
            <v>0</v>
          </cell>
        </row>
        <row r="101">
          <cell r="F101" t="e">
            <v>#N/A</v>
          </cell>
          <cell r="G101" t="e">
            <v>#N/A</v>
          </cell>
        </row>
        <row r="102">
          <cell r="A102" t="str">
            <v/>
          </cell>
          <cell r="B102" t="str">
            <v>Service tax</v>
          </cell>
          <cell r="F102" t="e">
            <v>#N/A</v>
          </cell>
          <cell r="G102" t="e">
            <v>#N/A</v>
          </cell>
        </row>
        <row r="103">
          <cell r="A103">
            <v>20069021</v>
          </cell>
          <cell r="B103" t="str">
            <v>SERVICE TAX</v>
          </cell>
          <cell r="C103">
            <v>9805</v>
          </cell>
          <cell r="F103">
            <v>9805</v>
          </cell>
          <cell r="G103">
            <v>0</v>
          </cell>
        </row>
        <row r="104">
          <cell r="F104" t="e">
            <v>#N/A</v>
          </cell>
          <cell r="G104" t="e">
            <v>#N/A</v>
          </cell>
        </row>
        <row r="105">
          <cell r="A105" t="str">
            <v/>
          </cell>
          <cell r="B105" t="str">
            <v>Salaries &amp; Wages</v>
          </cell>
          <cell r="F105" t="e">
            <v>#N/A</v>
          </cell>
          <cell r="G105" t="e">
            <v>#N/A</v>
          </cell>
        </row>
        <row r="106">
          <cell r="A106">
            <v>20070001</v>
          </cell>
          <cell r="B106" t="str">
            <v>SALARIES &amp; WAGES</v>
          </cell>
          <cell r="C106">
            <v>676799</v>
          </cell>
          <cell r="F106">
            <v>751829</v>
          </cell>
          <cell r="G106">
            <v>-75030</v>
          </cell>
        </row>
        <row r="107">
          <cell r="A107">
            <v>20070003</v>
          </cell>
          <cell r="B107" t="str">
            <v>BONUS</v>
          </cell>
          <cell r="C107">
            <v>4450</v>
          </cell>
          <cell r="F107">
            <v>4450</v>
          </cell>
          <cell r="G107">
            <v>0</v>
          </cell>
        </row>
        <row r="108">
          <cell r="F108" t="e">
            <v>#N/A</v>
          </cell>
          <cell r="G108" t="e">
            <v>#N/A</v>
          </cell>
        </row>
        <row r="109">
          <cell r="A109" t="str">
            <v/>
          </cell>
          <cell r="B109" t="str">
            <v>Welfare &amp; Other Benefits to Staff</v>
          </cell>
          <cell r="F109" t="e">
            <v>#N/A</v>
          </cell>
          <cell r="G109" t="e">
            <v>#N/A</v>
          </cell>
        </row>
        <row r="110">
          <cell r="A110">
            <v>20070201</v>
          </cell>
          <cell r="B110" t="str">
            <v>STAFF WELFARE</v>
          </cell>
          <cell r="C110">
            <v>15475</v>
          </cell>
          <cell r="F110">
            <v>15475</v>
          </cell>
          <cell r="G110">
            <v>0</v>
          </cell>
        </row>
        <row r="111">
          <cell r="A111">
            <v>20070203</v>
          </cell>
          <cell r="B111" t="str">
            <v>MESS EXP</v>
          </cell>
          <cell r="C111">
            <v>61517</v>
          </cell>
          <cell r="F111">
            <v>61517</v>
          </cell>
          <cell r="G111">
            <v>0</v>
          </cell>
        </row>
        <row r="112">
          <cell r="A112">
            <v>20070204</v>
          </cell>
          <cell r="B112" t="str">
            <v>HOUSE RENT ALLOWANCE</v>
          </cell>
          <cell r="C112">
            <v>69250</v>
          </cell>
          <cell r="F112">
            <v>69250</v>
          </cell>
          <cell r="G112">
            <v>0</v>
          </cell>
        </row>
        <row r="113">
          <cell r="A113">
            <v>20070205</v>
          </cell>
          <cell r="B113" t="str">
            <v>REST HOUSE EXP</v>
          </cell>
          <cell r="C113">
            <v>16103.64</v>
          </cell>
          <cell r="F113">
            <v>16103.64</v>
          </cell>
          <cell r="G113">
            <v>0</v>
          </cell>
        </row>
        <row r="114">
          <cell r="A114">
            <v>20070209</v>
          </cell>
          <cell r="B114" t="str">
            <v>WORKMEN COMPENSATION EXP.</v>
          </cell>
          <cell r="C114">
            <v>8452</v>
          </cell>
          <cell r="F114">
            <v>8452</v>
          </cell>
          <cell r="G114">
            <v>0</v>
          </cell>
        </row>
        <row r="115">
          <cell r="F115" t="e">
            <v>#N/A</v>
          </cell>
          <cell r="G115" t="e">
            <v>#N/A</v>
          </cell>
        </row>
        <row r="116">
          <cell r="A116" t="str">
            <v/>
          </cell>
          <cell r="B116" t="str">
            <v>Books &amp; Periodicals</v>
          </cell>
          <cell r="F116" t="e">
            <v>#N/A</v>
          </cell>
          <cell r="G116" t="e">
            <v>#N/A</v>
          </cell>
        </row>
        <row r="117">
          <cell r="A117">
            <v>20070521</v>
          </cell>
          <cell r="B117" t="str">
            <v>NEWS PAPERS &amp; PERIODICALS</v>
          </cell>
          <cell r="C117">
            <v>1250</v>
          </cell>
          <cell r="F117">
            <v>1250</v>
          </cell>
          <cell r="G117">
            <v>0</v>
          </cell>
        </row>
        <row r="118">
          <cell r="F118" t="e">
            <v>#N/A</v>
          </cell>
          <cell r="G118" t="e">
            <v>#N/A</v>
          </cell>
        </row>
        <row r="119">
          <cell r="A119" t="str">
            <v/>
          </cell>
          <cell r="B119" t="str">
            <v>Travelling Expenses</v>
          </cell>
          <cell r="F119" t="e">
            <v>#N/A</v>
          </cell>
          <cell r="G119" t="e">
            <v>#N/A</v>
          </cell>
        </row>
        <row r="120">
          <cell r="A120">
            <v>20070621</v>
          </cell>
          <cell r="B120" t="str">
            <v>TRAVEL EXP (DIRECTORS)</v>
          </cell>
          <cell r="C120">
            <v>10</v>
          </cell>
          <cell r="F120" t="e">
            <v>#N/A</v>
          </cell>
          <cell r="G120" t="e">
            <v>#N/A</v>
          </cell>
        </row>
        <row r="121">
          <cell r="A121">
            <v>20070627</v>
          </cell>
          <cell r="B121" t="str">
            <v>TRAVEL EXP (OTHERS)</v>
          </cell>
          <cell r="C121">
            <v>30073</v>
          </cell>
          <cell r="F121">
            <v>30073</v>
          </cell>
          <cell r="G121">
            <v>0</v>
          </cell>
        </row>
        <row r="122">
          <cell r="F122" t="e">
            <v>#N/A</v>
          </cell>
          <cell r="G122" t="e">
            <v>#N/A</v>
          </cell>
        </row>
        <row r="123">
          <cell r="A123" t="str">
            <v/>
          </cell>
          <cell r="B123" t="str">
            <v>Printing &amp;Stationery</v>
          </cell>
          <cell r="F123" t="e">
            <v>#N/A</v>
          </cell>
          <cell r="G123" t="e">
            <v>#N/A</v>
          </cell>
        </row>
        <row r="124">
          <cell r="A124">
            <v>20070721</v>
          </cell>
          <cell r="B124" t="str">
            <v>PRINTING &amp; STATIONERY</v>
          </cell>
          <cell r="C124">
            <v>33858.25</v>
          </cell>
          <cell r="F124">
            <v>33858.25</v>
          </cell>
          <cell r="G124">
            <v>0</v>
          </cell>
        </row>
        <row r="125">
          <cell r="F125" t="e">
            <v>#N/A</v>
          </cell>
          <cell r="G125" t="e">
            <v>#N/A</v>
          </cell>
        </row>
        <row r="126">
          <cell r="A126" t="str">
            <v/>
          </cell>
          <cell r="B126" t="str">
            <v>Conveyance Expenses</v>
          </cell>
          <cell r="F126" t="e">
            <v>#N/A</v>
          </cell>
          <cell r="G126" t="e">
            <v>#N/A</v>
          </cell>
        </row>
        <row r="127">
          <cell r="A127">
            <v>20070843</v>
          </cell>
          <cell r="B127" t="str">
            <v>TWO WHEELERS CONVEYANCE</v>
          </cell>
          <cell r="C127">
            <v>7183</v>
          </cell>
          <cell r="F127">
            <v>7183</v>
          </cell>
          <cell r="G127">
            <v>0</v>
          </cell>
        </row>
        <row r="128">
          <cell r="A128">
            <v>20070846</v>
          </cell>
          <cell r="B128" t="str">
            <v>AUTO CONVEYANCE</v>
          </cell>
          <cell r="C128">
            <v>1599</v>
          </cell>
          <cell r="F128">
            <v>1599</v>
          </cell>
          <cell r="G128">
            <v>0</v>
          </cell>
        </row>
        <row r="129">
          <cell r="F129" t="e">
            <v>#N/A</v>
          </cell>
          <cell r="G129" t="e">
            <v>#N/A</v>
          </cell>
        </row>
        <row r="130">
          <cell r="A130" t="str">
            <v/>
          </cell>
          <cell r="B130" t="str">
            <v>Communication Expenses</v>
          </cell>
          <cell r="F130" t="e">
            <v>#N/A</v>
          </cell>
          <cell r="G130" t="e">
            <v>#N/A</v>
          </cell>
        </row>
        <row r="131">
          <cell r="A131">
            <v>20070861</v>
          </cell>
          <cell r="B131" t="str">
            <v>POSTAGE &amp; TELEGRAMS</v>
          </cell>
          <cell r="C131">
            <v>606.5</v>
          </cell>
          <cell r="F131">
            <v>606.5</v>
          </cell>
          <cell r="G131">
            <v>0</v>
          </cell>
        </row>
        <row r="132">
          <cell r="A132">
            <v>20070862</v>
          </cell>
          <cell r="B132" t="str">
            <v>POSTAGE &amp; TELEGRAMS (DEPT)</v>
          </cell>
          <cell r="C132">
            <v>10</v>
          </cell>
          <cell r="F132">
            <v>10</v>
          </cell>
          <cell r="G132">
            <v>0</v>
          </cell>
        </row>
        <row r="133">
          <cell r="A133">
            <v>20070864</v>
          </cell>
          <cell r="B133" t="str">
            <v>TELEPHONES &amp; TRUNCALS</v>
          </cell>
          <cell r="C133">
            <v>69881</v>
          </cell>
          <cell r="F133">
            <v>69881</v>
          </cell>
          <cell r="G133">
            <v>0</v>
          </cell>
        </row>
        <row r="134">
          <cell r="F134" t="e">
            <v>#N/A</v>
          </cell>
          <cell r="G134" t="e">
            <v>#N/A</v>
          </cell>
        </row>
        <row r="135">
          <cell r="A135" t="str">
            <v/>
          </cell>
          <cell r="B135" t="str">
            <v>Rent</v>
          </cell>
          <cell r="F135" t="e">
            <v>#N/A</v>
          </cell>
          <cell r="G135" t="e">
            <v>#N/A</v>
          </cell>
        </row>
        <row r="136">
          <cell r="A136">
            <v>20070893</v>
          </cell>
          <cell r="B136" t="str">
            <v>RENT A/C</v>
          </cell>
          <cell r="C136">
            <v>50900</v>
          </cell>
          <cell r="F136">
            <v>50900</v>
          </cell>
          <cell r="G136">
            <v>0</v>
          </cell>
        </row>
        <row r="137">
          <cell r="F137" t="e">
            <v>#N/A</v>
          </cell>
          <cell r="G137" t="e">
            <v>#N/A</v>
          </cell>
        </row>
        <row r="138">
          <cell r="A138" t="str">
            <v/>
          </cell>
          <cell r="B138" t="str">
            <v>Insurance</v>
          </cell>
          <cell r="F138" t="e">
            <v>#N/A</v>
          </cell>
          <cell r="G138" t="e">
            <v>#N/A</v>
          </cell>
        </row>
        <row r="139">
          <cell r="A139">
            <v>20070976</v>
          </cell>
          <cell r="B139" t="str">
            <v>INSURANCE - PROJECT (C.A.R. POLICY)</v>
          </cell>
          <cell r="C139">
            <v>172012</v>
          </cell>
          <cell r="F139">
            <v>172012</v>
          </cell>
          <cell r="G139">
            <v>0</v>
          </cell>
        </row>
        <row r="140">
          <cell r="F140" t="e">
            <v>#N/A</v>
          </cell>
          <cell r="G140" t="e">
            <v>#N/A</v>
          </cell>
        </row>
        <row r="141">
          <cell r="A141" t="str">
            <v/>
          </cell>
          <cell r="B141" t="str">
            <v>Office Maintanence</v>
          </cell>
          <cell r="F141" t="e">
            <v>#N/A</v>
          </cell>
          <cell r="G141" t="e">
            <v>#N/A</v>
          </cell>
        </row>
        <row r="142">
          <cell r="A142">
            <v>20071022</v>
          </cell>
          <cell r="B142" t="str">
            <v>OFFICE EXP</v>
          </cell>
          <cell r="C142">
            <v>7081</v>
          </cell>
          <cell r="F142">
            <v>7081</v>
          </cell>
          <cell r="G142">
            <v>0</v>
          </cell>
        </row>
        <row r="143">
          <cell r="A143">
            <v>20071026</v>
          </cell>
          <cell r="B143" t="str">
            <v>POOJA EXPS</v>
          </cell>
          <cell r="C143">
            <v>2158.5</v>
          </cell>
          <cell r="F143">
            <v>2158.5</v>
          </cell>
          <cell r="G143">
            <v>0</v>
          </cell>
        </row>
        <row r="144">
          <cell r="F144" t="e">
            <v>#N/A</v>
          </cell>
          <cell r="G144" t="e">
            <v>#N/A</v>
          </cell>
        </row>
        <row r="145">
          <cell r="A145" t="str">
            <v/>
          </cell>
          <cell r="B145" t="str">
            <v>Financial Processing Charges</v>
          </cell>
          <cell r="F145" t="e">
            <v>#N/A</v>
          </cell>
          <cell r="G145" t="e">
            <v>#N/A</v>
          </cell>
        </row>
        <row r="146">
          <cell r="A146">
            <v>20087005</v>
          </cell>
          <cell r="B146" t="str">
            <v>BROKERAGE CHARGES</v>
          </cell>
          <cell r="C146">
            <v>2000</v>
          </cell>
          <cell r="F146">
            <v>2000</v>
          </cell>
          <cell r="G146">
            <v>0</v>
          </cell>
        </row>
        <row r="147">
          <cell r="F147" t="e">
            <v>#N/A</v>
          </cell>
          <cell r="G147" t="e">
            <v>#N/A</v>
          </cell>
        </row>
        <row r="148">
          <cell r="A148" t="str">
            <v/>
          </cell>
          <cell r="B148" t="str">
            <v>Bank Charges</v>
          </cell>
          <cell r="F148" t="e">
            <v>#N/A</v>
          </cell>
          <cell r="G148" t="e">
            <v>#N/A</v>
          </cell>
        </row>
        <row r="149">
          <cell r="A149">
            <v>20089003</v>
          </cell>
          <cell r="B149" t="str">
            <v>BANK CHARGES</v>
          </cell>
          <cell r="C149">
            <v>14880.82</v>
          </cell>
          <cell r="F149">
            <v>14880.82</v>
          </cell>
          <cell r="G149">
            <v>0</v>
          </cell>
        </row>
        <row r="150">
          <cell r="F150" t="e">
            <v>#N/A</v>
          </cell>
          <cell r="G150" t="e">
            <v>#N/A</v>
          </cell>
        </row>
        <row r="151">
          <cell r="A151" t="str">
            <v/>
          </cell>
          <cell r="B151" t="str">
            <v>Bank Guarantee Commissions</v>
          </cell>
          <cell r="F151" t="e">
            <v>#N/A</v>
          </cell>
          <cell r="G151" t="e">
            <v>#N/A</v>
          </cell>
        </row>
        <row r="152">
          <cell r="A152">
            <v>20091001</v>
          </cell>
          <cell r="B152" t="str">
            <v>BANK GUARANTEE COMMISSION</v>
          </cell>
          <cell r="C152">
            <v>29582</v>
          </cell>
          <cell r="F152">
            <v>29582</v>
          </cell>
          <cell r="G152">
            <v>0</v>
          </cell>
        </row>
        <row r="154">
          <cell r="A154" t="str">
            <v/>
          </cell>
          <cell r="B154" t="str">
            <v>Gross Block</v>
          </cell>
        </row>
        <row r="155">
          <cell r="A155">
            <v>30000001</v>
          </cell>
          <cell r="B155" t="str">
            <v>PLANT &amp; MACHINARY</v>
          </cell>
          <cell r="C155">
            <v>44180</v>
          </cell>
        </row>
        <row r="156">
          <cell r="A156">
            <v>30000003</v>
          </cell>
          <cell r="B156" t="str">
            <v>FURNITURE</v>
          </cell>
          <cell r="C156">
            <v>17095</v>
          </cell>
        </row>
        <row r="157">
          <cell r="A157">
            <v>30000006</v>
          </cell>
          <cell r="B157" t="str">
            <v>TEMPORARY SHEDS</v>
          </cell>
          <cell r="C157">
            <v>128017</v>
          </cell>
        </row>
        <row r="158">
          <cell r="A158">
            <v>30000010</v>
          </cell>
          <cell r="B158" t="str">
            <v>CENTRING EQUIPMENTS A/C.</v>
          </cell>
          <cell r="C158">
            <v>3470</v>
          </cell>
        </row>
        <row r="159">
          <cell r="A159">
            <v>30000014</v>
          </cell>
          <cell r="B159" t="str">
            <v>VEHICLES (LIGHT)</v>
          </cell>
          <cell r="C159">
            <v>7740</v>
          </cell>
        </row>
        <row r="160">
          <cell r="A160">
            <v>30000016</v>
          </cell>
          <cell r="B160" t="str">
            <v>CENTRING EQUIPMENT (WOOD)</v>
          </cell>
          <cell r="C160">
            <v>294005</v>
          </cell>
        </row>
        <row r="161">
          <cell r="A161">
            <v>30000018</v>
          </cell>
          <cell r="B161" t="str">
            <v>OFFICE EQUIPMENT</v>
          </cell>
          <cell r="C161">
            <v>9237.92</v>
          </cell>
        </row>
        <row r="163">
          <cell r="A163" t="str">
            <v/>
          </cell>
          <cell r="B163" t="str">
            <v>Closing Stock &amp; Work In Progress</v>
          </cell>
        </row>
        <row r="164">
          <cell r="A164">
            <v>30098501</v>
          </cell>
          <cell r="B164" t="str">
            <v>WORK-IN-PROGRESS RECEIVABLE</v>
          </cell>
          <cell r="C164">
            <v>1258487</v>
          </cell>
        </row>
        <row r="165">
          <cell r="A165">
            <v>30098502</v>
          </cell>
          <cell r="B165" t="str">
            <v>CLOSING STOCKS (STORES)</v>
          </cell>
          <cell r="C165">
            <v>1100893.6599999999</v>
          </cell>
        </row>
        <row r="167">
          <cell r="A167" t="str">
            <v/>
          </cell>
          <cell r="B167" t="str">
            <v>Sundry Debtors - Direct works  Departments</v>
          </cell>
        </row>
        <row r="168">
          <cell r="A168">
            <v>30100549</v>
          </cell>
          <cell r="B168" t="str">
            <v>THIRUVOTTIYUR SEWAGE COLLECTION SYSTEM-PKG III(DEPT)</v>
          </cell>
          <cell r="C168">
            <v>2492174</v>
          </cell>
        </row>
        <row r="170">
          <cell r="A170" t="str">
            <v/>
          </cell>
          <cell r="B170" t="str">
            <v>UNBILLED REVENUE</v>
          </cell>
        </row>
        <row r="171">
          <cell r="A171">
            <v>30142001</v>
          </cell>
          <cell r="B171" t="str">
            <v>UNBILLED RECEIVABLE</v>
          </cell>
          <cell r="C171">
            <v>7130000</v>
          </cell>
        </row>
        <row r="173">
          <cell r="A173" t="str">
            <v/>
          </cell>
          <cell r="B173" t="str">
            <v>Other Deposits - Considered Good</v>
          </cell>
        </row>
        <row r="174">
          <cell r="A174">
            <v>30207207</v>
          </cell>
          <cell r="B174" t="str">
            <v>TELEPHONE DEPOSIT</v>
          </cell>
          <cell r="C174">
            <v>1700</v>
          </cell>
        </row>
        <row r="175">
          <cell r="A175">
            <v>30207208</v>
          </cell>
          <cell r="B175" t="str">
            <v>RENT DEPOSIT</v>
          </cell>
          <cell r="C175">
            <v>20000</v>
          </cell>
        </row>
        <row r="176">
          <cell r="A176">
            <v>30207210</v>
          </cell>
          <cell r="B176" t="str">
            <v>SALES TAX DEPOSITS</v>
          </cell>
          <cell r="C176">
            <v>305052.67</v>
          </cell>
        </row>
        <row r="177">
          <cell r="A177">
            <v>30207213</v>
          </cell>
          <cell r="B177" t="str">
            <v>SECURITY DEPOSIT</v>
          </cell>
          <cell r="C177">
            <v>1352409</v>
          </cell>
        </row>
        <row r="178">
          <cell r="A178">
            <v>30207215</v>
          </cell>
          <cell r="B178" t="str">
            <v>SALES TAX PAYABLE  A/C.</v>
          </cell>
          <cell r="D178">
            <v>2</v>
          </cell>
        </row>
        <row r="179">
          <cell r="A179">
            <v>30207218</v>
          </cell>
          <cell r="B179" t="str">
            <v>OTHER DEPOST (OTHERS)</v>
          </cell>
          <cell r="C179">
            <v>1250</v>
          </cell>
        </row>
        <row r="181">
          <cell r="A181" t="str">
            <v/>
          </cell>
          <cell r="B181" t="str">
            <v>Tax Deducted at Source</v>
          </cell>
        </row>
        <row r="182">
          <cell r="A182">
            <v>30217001</v>
          </cell>
          <cell r="B182" t="str">
            <v>TDS ON GROSS BILLS</v>
          </cell>
          <cell r="C182">
            <v>538217</v>
          </cell>
        </row>
        <row r="184">
          <cell r="A184" t="str">
            <v/>
          </cell>
          <cell r="B184" t="str">
            <v>Balances with Customs , Central Excise &amp; VAT</v>
          </cell>
        </row>
        <row r="185">
          <cell r="A185">
            <v>30222802</v>
          </cell>
          <cell r="B185" t="str">
            <v>VAT ON  INPUTS</v>
          </cell>
          <cell r="D185">
            <v>51051.18</v>
          </cell>
        </row>
        <row r="186">
          <cell r="A186">
            <v>30222803</v>
          </cell>
          <cell r="B186" t="str">
            <v>WCT - TDS (DEPARTMENT)</v>
          </cell>
          <cell r="C186">
            <v>60169</v>
          </cell>
        </row>
        <row r="188">
          <cell r="A188" t="str">
            <v/>
          </cell>
          <cell r="B188" t="str">
            <v>Advances to Employees - Cash</v>
          </cell>
        </row>
        <row r="189">
          <cell r="A189">
            <v>30225375</v>
          </cell>
          <cell r="B189" t="str">
            <v>VEERAPATHIRAN.D  VEDARANYAM</v>
          </cell>
          <cell r="C189">
            <v>2500</v>
          </cell>
        </row>
        <row r="190">
          <cell r="A190">
            <v>30227150</v>
          </cell>
          <cell r="B190" t="str">
            <v>BASKAR RAO.B (EMP.NO.3843)</v>
          </cell>
          <cell r="C190">
            <v>932.56</v>
          </cell>
        </row>
        <row r="191">
          <cell r="A191">
            <v>30229658</v>
          </cell>
          <cell r="B191" t="str">
            <v>RASU.R (EMP.NO.9453)</v>
          </cell>
          <cell r="D191">
            <v>3075.72</v>
          </cell>
        </row>
        <row r="193">
          <cell r="A193" t="str">
            <v/>
          </cell>
          <cell r="B193" t="str">
            <v>Direct Work Projects</v>
          </cell>
        </row>
        <row r="194">
          <cell r="A194">
            <v>32000001</v>
          </cell>
          <cell r="B194" t="str">
            <v>H E A D OFFICE, HYDERABAD (CASH)</v>
          </cell>
          <cell r="D194">
            <v>262351</v>
          </cell>
        </row>
        <row r="195">
          <cell r="A195">
            <v>32000062</v>
          </cell>
          <cell r="B195" t="str">
            <v>ZONAL OFFICE (CHENNAI)(CASH)</v>
          </cell>
          <cell r="D195">
            <v>661782</v>
          </cell>
        </row>
        <row r="196">
          <cell r="A196">
            <v>32000125</v>
          </cell>
          <cell r="B196" t="str">
            <v>CENTRAL WORKSHOP (PATANCHERU)(CASH)</v>
          </cell>
          <cell r="D196">
            <v>24335</v>
          </cell>
        </row>
        <row r="197">
          <cell r="A197">
            <v>32000293</v>
          </cell>
          <cell r="B197" t="str">
            <v>SOUTHERN RAILWAY-VAIGAI RIVER(CASH)</v>
          </cell>
          <cell r="D197">
            <v>1000</v>
          </cell>
        </row>
        <row r="198">
          <cell r="A198">
            <v>32000455</v>
          </cell>
          <cell r="B198" t="str">
            <v>DESAL - MINJUR (CZO)(CASH)</v>
          </cell>
          <cell r="C198">
            <v>49040</v>
          </cell>
        </row>
        <row r="199">
          <cell r="A199">
            <v>32000477</v>
          </cell>
          <cell r="B199" t="str">
            <v>PALLAVARAM (PACKAGE-II) CHENNAI(CASH)</v>
          </cell>
          <cell r="C199">
            <v>417592.69</v>
          </cell>
        </row>
        <row r="200">
          <cell r="A200">
            <v>32000480</v>
          </cell>
          <cell r="B200" t="str">
            <v>NOYYAL - TIRUPUR (CHENNAI)(CASH)</v>
          </cell>
          <cell r="D200">
            <v>529</v>
          </cell>
        </row>
        <row r="201">
          <cell r="A201">
            <v>32000547</v>
          </cell>
          <cell r="B201" t="str">
            <v>THIRUVOTTIYUR SEWAGE COLLECTION SYSTEM PKG-III/IV(CASH)</v>
          </cell>
          <cell r="D201">
            <v>8919976.9100000001</v>
          </cell>
        </row>
        <row r="202">
          <cell r="A202">
            <v>32000554</v>
          </cell>
          <cell r="B202" t="str">
            <v>DESAL PIPE LINE (PKG-I) CHENNAI-TAMILNADU(CASH)</v>
          </cell>
          <cell r="C202">
            <v>12000</v>
          </cell>
        </row>
        <row r="203">
          <cell r="A203">
            <v>32000563</v>
          </cell>
          <cell r="B203" t="str">
            <v>DESAL PIPE LINE (PKG-II) CHENNAI-TAMILNADU(CASH)</v>
          </cell>
          <cell r="C203">
            <v>33750</v>
          </cell>
        </row>
        <row r="204">
          <cell r="A204">
            <v>32000564</v>
          </cell>
          <cell r="B204" t="str">
            <v>TAMBARAM - TWAD (TAMILNADU)(CASH)</v>
          </cell>
          <cell r="D204">
            <v>90922</v>
          </cell>
        </row>
        <row r="205">
          <cell r="A205">
            <v>32000566</v>
          </cell>
          <cell r="B205" t="str">
            <v>NTECL - GROUND IMPROVEMENT  (2X500 MW) ENNORE(CASH)</v>
          </cell>
          <cell r="D205">
            <v>103464</v>
          </cell>
        </row>
        <row r="206">
          <cell r="A206">
            <v>32000572</v>
          </cell>
          <cell r="B206" t="str">
            <v>THIRUVARUR UGSS PKG-I  -  TAMILNADU(CASH)</v>
          </cell>
          <cell r="C206">
            <v>139109.29999999999</v>
          </cell>
        </row>
        <row r="207">
          <cell r="A207">
            <v>32000573</v>
          </cell>
          <cell r="B207" t="str">
            <v>THIRUVARUR UGSS PKG-II - TAMILNADU(CASH)</v>
          </cell>
          <cell r="C207">
            <v>7335</v>
          </cell>
        </row>
        <row r="208">
          <cell r="A208">
            <v>32000574</v>
          </cell>
          <cell r="B208" t="str">
            <v>KILPAUK WDS PKG-I - TAMILNADU(CASH)</v>
          </cell>
          <cell r="D208">
            <v>49000</v>
          </cell>
        </row>
        <row r="210">
          <cell r="A210" t="str">
            <v/>
          </cell>
          <cell r="B210" t="str">
            <v>Profit and Loss account</v>
          </cell>
        </row>
        <row r="211">
          <cell r="A211">
            <v>40000602</v>
          </cell>
          <cell r="B211" t="str">
            <v>Profit and Loss account</v>
          </cell>
          <cell r="D211">
            <v>1098799.17</v>
          </cell>
        </row>
        <row r="212">
          <cell r="A212">
            <v>40000603</v>
          </cell>
          <cell r="B212" t="str">
            <v>Profit and Loss account</v>
          </cell>
          <cell r="C212">
            <v>80845.5</v>
          </cell>
        </row>
        <row r="214">
          <cell r="A214" t="str">
            <v/>
          </cell>
          <cell r="B214" t="str">
            <v>Advances Recd from Contractee Clients</v>
          </cell>
        </row>
        <row r="215">
          <cell r="A215">
            <v>40018701</v>
          </cell>
          <cell r="B215" t="str">
            <v>MOBILISATION ADVANCE</v>
          </cell>
          <cell r="D215">
            <v>1211774</v>
          </cell>
        </row>
        <row r="217">
          <cell r="A217" t="str">
            <v/>
          </cell>
          <cell r="B217" t="str">
            <v>Creditors for Goods</v>
          </cell>
        </row>
        <row r="218">
          <cell r="A218">
            <v>40019741</v>
          </cell>
          <cell r="B218" t="str">
            <v>RAJ ENTERPISES (SUPP) AJMER</v>
          </cell>
          <cell r="D218">
            <v>0.1</v>
          </cell>
        </row>
        <row r="219">
          <cell r="A219">
            <v>40020027</v>
          </cell>
          <cell r="B219" t="str">
            <v>JCB INDIA LIMITED (SUPP)</v>
          </cell>
          <cell r="D219">
            <v>1235</v>
          </cell>
        </row>
        <row r="220">
          <cell r="A220">
            <v>40020130</v>
          </cell>
          <cell r="B220" t="str">
            <v>ELECTRO STEEL CASTINGS LIMITED (SUPP) CHENNAI</v>
          </cell>
          <cell r="D220">
            <v>368890.08</v>
          </cell>
        </row>
        <row r="221">
          <cell r="A221">
            <v>40021092</v>
          </cell>
          <cell r="B221" t="str">
            <v>SRI SRINIVASA SPUN PIPE LTD - ALANDUR</v>
          </cell>
          <cell r="D221">
            <v>6992.62</v>
          </cell>
        </row>
        <row r="222">
          <cell r="A222">
            <v>40021860</v>
          </cell>
          <cell r="B222" t="str">
            <v>THIRUMALAI ENTERPRISES (SUPP) CHENNAI</v>
          </cell>
          <cell r="D222">
            <v>305764.68</v>
          </cell>
        </row>
        <row r="223">
          <cell r="A223">
            <v>40022914</v>
          </cell>
          <cell r="B223" t="str">
            <v>P.S.ENGINEERING STORES (SUPP) KUMARPALYAM</v>
          </cell>
          <cell r="D223">
            <v>0.08</v>
          </cell>
        </row>
        <row r="224">
          <cell r="A224">
            <v>40024221</v>
          </cell>
          <cell r="B224" t="str">
            <v>SRI DEVI INDUSTRIES (SUPP) TIRUPUR</v>
          </cell>
          <cell r="C224">
            <v>0.28999999999999998</v>
          </cell>
        </row>
        <row r="225">
          <cell r="A225">
            <v>40024942</v>
          </cell>
          <cell r="B225" t="str">
            <v>GOKUL PIPES (SUPP) CEHNNAI</v>
          </cell>
          <cell r="D225">
            <v>0.02</v>
          </cell>
        </row>
        <row r="226">
          <cell r="A226">
            <v>40025520</v>
          </cell>
          <cell r="B226" t="str">
            <v>G.P.ENTERPRISES (SUPP) PALLAVARAM</v>
          </cell>
          <cell r="C226">
            <v>17100</v>
          </cell>
        </row>
        <row r="227">
          <cell r="A227">
            <v>40027152</v>
          </cell>
          <cell r="B227" t="str">
            <v>THE INDIA CEMENTS LIMITED</v>
          </cell>
          <cell r="D227">
            <v>228500</v>
          </cell>
        </row>
        <row r="228">
          <cell r="A228">
            <v>40027215</v>
          </cell>
          <cell r="B228" t="str">
            <v>PSL LTD (SUPP)</v>
          </cell>
          <cell r="C228">
            <v>2639.19</v>
          </cell>
        </row>
        <row r="229">
          <cell r="A229">
            <v>40027216</v>
          </cell>
          <cell r="B229" t="str">
            <v>BESTWELD PRODUCTS (SUPP) VEERANAM</v>
          </cell>
          <cell r="D229">
            <v>144909.53</v>
          </cell>
        </row>
        <row r="230">
          <cell r="A230">
            <v>40027649</v>
          </cell>
          <cell r="B230" t="str">
            <v>KHEMKA TIMBER PVT. LTD (SUPP) AMBUJA</v>
          </cell>
          <cell r="D230">
            <v>3535.26</v>
          </cell>
        </row>
        <row r="231">
          <cell r="A231">
            <v>40028225</v>
          </cell>
          <cell r="B231" t="str">
            <v>RATHANAKUMARI.B (SUPP)</v>
          </cell>
          <cell r="D231">
            <v>65076.1</v>
          </cell>
        </row>
        <row r="232">
          <cell r="A232">
            <v>40028748</v>
          </cell>
          <cell r="B232" t="str">
            <v>K.K.AGENCY (SUPP) TUGSS -III</v>
          </cell>
          <cell r="D232">
            <v>122.45</v>
          </cell>
        </row>
        <row r="233">
          <cell r="A233">
            <v>40028759</v>
          </cell>
          <cell r="B233" t="str">
            <v>TAMILNADU CEMENT CORPN. LTD  (SUPP) THIRUVARUR</v>
          </cell>
          <cell r="C233">
            <v>127632.92</v>
          </cell>
        </row>
        <row r="234">
          <cell r="A234">
            <v>40030563</v>
          </cell>
          <cell r="B234" t="str">
            <v>JEEVA CONSTRUCTION (BRICK-SUPP) THIRUVOTTIYUR</v>
          </cell>
          <cell r="D234">
            <v>90</v>
          </cell>
        </row>
        <row r="235">
          <cell r="A235">
            <v>40031235</v>
          </cell>
          <cell r="B235" t="str">
            <v>JEEVARATHINAM.V.G (BRICKS-SUPP) TUGSS-III &amp; IV</v>
          </cell>
          <cell r="D235">
            <v>975.3</v>
          </cell>
        </row>
        <row r="236">
          <cell r="A236">
            <v>40032627</v>
          </cell>
          <cell r="B236" t="str">
            <v>RAMESH DEPOT .J (SUPP) THIRUVOTTIYUR</v>
          </cell>
          <cell r="D236">
            <v>18400</v>
          </cell>
        </row>
        <row r="237">
          <cell r="A237">
            <v>40033495</v>
          </cell>
          <cell r="B237" t="str">
            <v>VARUNAA SPUN PIPE COMPANY</v>
          </cell>
          <cell r="D237">
            <v>105268.8</v>
          </cell>
        </row>
        <row r="238">
          <cell r="A238">
            <v>40033573</v>
          </cell>
          <cell r="B238" t="str">
            <v>BALA TRADERS</v>
          </cell>
          <cell r="D238">
            <v>39987.5</v>
          </cell>
        </row>
        <row r="240">
          <cell r="A240" t="str">
            <v/>
          </cell>
          <cell r="B240" t="str">
            <v>Creditors for Consultancy</v>
          </cell>
        </row>
        <row r="241">
          <cell r="A241">
            <v>41619792</v>
          </cell>
          <cell r="B241" t="str">
            <v>BHARATHIRAJA.G (DEWATERING-PUMP-HIRE) TUGSS-III&amp;IV</v>
          </cell>
          <cell r="D241">
            <v>13455</v>
          </cell>
        </row>
        <row r="242">
          <cell r="A242">
            <v>41619793</v>
          </cell>
          <cell r="B242" t="str">
            <v>KHEMKA TIMBER PVT.LTD (SUPP) TUGSS-III&amp;IV</v>
          </cell>
          <cell r="C242">
            <v>80000</v>
          </cell>
        </row>
        <row r="243">
          <cell r="A243">
            <v>41619794</v>
          </cell>
          <cell r="B243" t="str">
            <v>DELUX ROADWAYS (P) LIMITED (SUPP &amp; TPT)</v>
          </cell>
          <cell r="D243">
            <v>24</v>
          </cell>
        </row>
        <row r="245">
          <cell r="A245" t="str">
            <v/>
          </cell>
          <cell r="B245" t="str">
            <v>Creditors for other Services</v>
          </cell>
        </row>
        <row r="246">
          <cell r="A246">
            <v>41719849</v>
          </cell>
          <cell r="B246" t="str">
            <v>V.M.R.ENTERPRISES (HIRE) MADURAI</v>
          </cell>
          <cell r="D246">
            <v>7176.25</v>
          </cell>
        </row>
        <row r="247">
          <cell r="A247">
            <v>41723075</v>
          </cell>
          <cell r="B247" t="str">
            <v>MAHESUWARI RAJENDRAN (HIRE) PALLAVARAM</v>
          </cell>
          <cell r="D247">
            <v>145999</v>
          </cell>
        </row>
        <row r="248">
          <cell r="A248">
            <v>41723213</v>
          </cell>
          <cell r="B248" t="str">
            <v>MUNUSAMY.T (TRACTOR-HIRE) THIRUVOTTIYOUR</v>
          </cell>
          <cell r="D248">
            <v>10585</v>
          </cell>
        </row>
        <row r="249">
          <cell r="A249">
            <v>41723284</v>
          </cell>
          <cell r="B249" t="str">
            <v>ARUN.D (TRACTOR-HIRE) THIRUVOTTIYUR</v>
          </cell>
          <cell r="D249">
            <v>13186</v>
          </cell>
        </row>
        <row r="250">
          <cell r="A250">
            <v>41723423</v>
          </cell>
          <cell r="B250" t="str">
            <v>CRESCENT ENTERPRISES (COMPRESSOR-HIRE)</v>
          </cell>
          <cell r="D250">
            <v>17734</v>
          </cell>
        </row>
        <row r="251">
          <cell r="A251">
            <v>41723584</v>
          </cell>
          <cell r="B251" t="str">
            <v>S.R.AGENCY (SUPP)</v>
          </cell>
          <cell r="D251">
            <v>5340.72</v>
          </cell>
        </row>
        <row r="252">
          <cell r="A252">
            <v>41724142</v>
          </cell>
          <cell r="B252" t="str">
            <v>SETHU.D (HIRE) TUGSS</v>
          </cell>
          <cell r="D252">
            <v>8970</v>
          </cell>
        </row>
        <row r="253">
          <cell r="A253">
            <v>41724143</v>
          </cell>
          <cell r="B253" t="str">
            <v>GANAPATHI.G (HIRE) TUGSS</v>
          </cell>
          <cell r="D253">
            <v>7445</v>
          </cell>
        </row>
        <row r="255">
          <cell r="A255" t="str">
            <v/>
          </cell>
          <cell r="B255" t="str">
            <v>Services - LC and Masons</v>
          </cell>
        </row>
        <row r="256">
          <cell r="A256">
            <v>41923254</v>
          </cell>
          <cell r="B256" t="str">
            <v>A.S.STEEL TRADERS (SUPP) SKLM</v>
          </cell>
          <cell r="D256">
            <v>16061</v>
          </cell>
        </row>
        <row r="257">
          <cell r="A257">
            <v>41923314</v>
          </cell>
          <cell r="B257" t="str">
            <v>NATARAJAN (L.C-THIRUVARUR)</v>
          </cell>
          <cell r="D257">
            <v>14159</v>
          </cell>
        </row>
        <row r="258">
          <cell r="A258">
            <v>41926210</v>
          </cell>
          <cell r="B258" t="str">
            <v>MECKRO CONSTRUCTION LTD (L.C) CRO</v>
          </cell>
          <cell r="C258">
            <v>827</v>
          </cell>
        </row>
        <row r="259">
          <cell r="A259">
            <v>41926528</v>
          </cell>
          <cell r="B259" t="str">
            <v>ACE CONCRETE PVT LTD (READY MIX-CONCREATE) MINJUR</v>
          </cell>
          <cell r="D259">
            <v>253</v>
          </cell>
        </row>
        <row r="260">
          <cell r="A260">
            <v>41935966</v>
          </cell>
          <cell r="B260" t="str">
            <v>GOVIND RAJAN.R (L.C) PALLAVARAM</v>
          </cell>
          <cell r="D260">
            <v>560</v>
          </cell>
        </row>
        <row r="261">
          <cell r="A261">
            <v>41936631</v>
          </cell>
          <cell r="B261" t="str">
            <v>THAGAVEL.R (PIPE LAYING) THIRUVOTTIYUR</v>
          </cell>
          <cell r="D261">
            <v>8335.0499999999993</v>
          </cell>
        </row>
        <row r="262">
          <cell r="A262">
            <v>41936780</v>
          </cell>
          <cell r="B262" t="str">
            <v>MICHELRAJ (L.C) TUGSS PKG-III &amp; IV</v>
          </cell>
          <cell r="D262">
            <v>2000</v>
          </cell>
        </row>
        <row r="263">
          <cell r="A263">
            <v>41936909</v>
          </cell>
          <cell r="B263" t="str">
            <v>KADHIR.C (MANHOLES-WORK)</v>
          </cell>
          <cell r="D263">
            <v>2794</v>
          </cell>
        </row>
        <row r="264">
          <cell r="A264">
            <v>41936910</v>
          </cell>
          <cell r="B264" t="str">
            <v>NARAYANASAMY.G (MANHOLES-WORK)</v>
          </cell>
          <cell r="D264">
            <v>2865</v>
          </cell>
        </row>
        <row r="265">
          <cell r="A265">
            <v>41937081</v>
          </cell>
          <cell r="B265" t="str">
            <v>JAYARAMAN.K (PIPE LAYING-L.C)</v>
          </cell>
          <cell r="D265">
            <v>3381</v>
          </cell>
        </row>
        <row r="266">
          <cell r="A266">
            <v>41937143</v>
          </cell>
          <cell r="B266" t="str">
            <v>MANI.C (SUBCONTRACTORS)</v>
          </cell>
          <cell r="D266">
            <v>591</v>
          </cell>
        </row>
        <row r="267">
          <cell r="A267">
            <v>41937144</v>
          </cell>
          <cell r="B267" t="str">
            <v>SUBRAMANI.C (L.C)</v>
          </cell>
          <cell r="D267">
            <v>255</v>
          </cell>
        </row>
        <row r="268">
          <cell r="A268">
            <v>41937166</v>
          </cell>
          <cell r="B268" t="str">
            <v>MURUGAN.P (PIPELAYING-WORK)</v>
          </cell>
          <cell r="C268">
            <v>9337.1</v>
          </cell>
        </row>
        <row r="269">
          <cell r="A269">
            <v>41937437</v>
          </cell>
          <cell r="B269" t="str">
            <v>VEMBAN.K (L.C) TUGSS-III&amp;IV</v>
          </cell>
          <cell r="D269">
            <v>883</v>
          </cell>
        </row>
        <row r="270">
          <cell r="A270">
            <v>41937531</v>
          </cell>
          <cell r="B270" t="str">
            <v>KATHAVARAYAN.C (L.C) TUGSS-PKG-III-IV</v>
          </cell>
          <cell r="D270">
            <v>3698</v>
          </cell>
        </row>
        <row r="271">
          <cell r="A271">
            <v>41937949</v>
          </cell>
          <cell r="B271" t="str">
            <v>NAGARAJ.P.M (WELL SINKING WORK) TUGSS</v>
          </cell>
          <cell r="D271">
            <v>2798</v>
          </cell>
        </row>
        <row r="272">
          <cell r="A272">
            <v>41937951</v>
          </cell>
          <cell r="B272" t="str">
            <v>ARUMUGAM.M (L.C) TUGSS</v>
          </cell>
          <cell r="D272">
            <v>60</v>
          </cell>
        </row>
        <row r="273">
          <cell r="A273">
            <v>41937952</v>
          </cell>
          <cell r="B273" t="str">
            <v>RANGANATHAN.R (L.C) TUGSS</v>
          </cell>
          <cell r="D273">
            <v>26911.01</v>
          </cell>
        </row>
        <row r="274">
          <cell r="A274">
            <v>41937953</v>
          </cell>
          <cell r="B274" t="str">
            <v>PERUMAL.S (L.C) TUGSS</v>
          </cell>
          <cell r="D274">
            <v>179</v>
          </cell>
        </row>
        <row r="275">
          <cell r="A275">
            <v>41938181</v>
          </cell>
          <cell r="B275" t="str">
            <v>JEEVA.N (L.C) THIRUVOTTIYUR</v>
          </cell>
          <cell r="D275">
            <v>18339</v>
          </cell>
        </row>
        <row r="276">
          <cell r="A276">
            <v>41938182</v>
          </cell>
          <cell r="B276" t="str">
            <v>PERIYASAMY.K (L.C) THRUVOTTIYUR</v>
          </cell>
          <cell r="D276">
            <v>1624</v>
          </cell>
        </row>
        <row r="277">
          <cell r="A277">
            <v>41938183</v>
          </cell>
          <cell r="B277" t="str">
            <v>MOOKAN.P (L.C) THIRUVOTTIYUR</v>
          </cell>
          <cell r="D277">
            <v>24013</v>
          </cell>
        </row>
        <row r="278">
          <cell r="A278">
            <v>41938185</v>
          </cell>
          <cell r="B278" t="str">
            <v>MOHAN NAIDU.P (L.C) THIRUVOTTIYUR</v>
          </cell>
          <cell r="D278">
            <v>47.5</v>
          </cell>
        </row>
        <row r="279">
          <cell r="A279">
            <v>41938777</v>
          </cell>
          <cell r="B279" t="str">
            <v>BALARAMAN.R (L.C) THIRUVOTTIYUR</v>
          </cell>
          <cell r="D279">
            <v>9314</v>
          </cell>
        </row>
        <row r="280">
          <cell r="A280">
            <v>41939626</v>
          </cell>
          <cell r="B280" t="str">
            <v>SIVAKUMAR.A (L.C) THIRUVOTTIYUR</v>
          </cell>
          <cell r="D280">
            <v>14330</v>
          </cell>
        </row>
        <row r="281">
          <cell r="A281">
            <v>41939719</v>
          </cell>
          <cell r="B281" t="str">
            <v>E.S.P  &amp; CO (PIPELAYING) THIRUVOTTIYUR</v>
          </cell>
          <cell r="D281">
            <v>10608</v>
          </cell>
        </row>
        <row r="282">
          <cell r="A282">
            <v>42939001</v>
          </cell>
          <cell r="B282" t="str">
            <v>Security Deposit Recovered from LC's</v>
          </cell>
          <cell r="D282">
            <v>303760</v>
          </cell>
        </row>
        <row r="284">
          <cell r="A284" t="str">
            <v/>
          </cell>
          <cell r="B284" t="str">
            <v>TDS Payable</v>
          </cell>
        </row>
        <row r="285">
          <cell r="A285">
            <v>43041002</v>
          </cell>
          <cell r="B285" t="str">
            <v>TDS ON CONTRACTORS</v>
          </cell>
          <cell r="D285">
            <v>182300.47</v>
          </cell>
        </row>
        <row r="286">
          <cell r="A286">
            <v>43041006</v>
          </cell>
          <cell r="B286" t="str">
            <v>TDS ON RENT</v>
          </cell>
          <cell r="D286">
            <v>182372</v>
          </cell>
        </row>
        <row r="288">
          <cell r="A288" t="str">
            <v/>
          </cell>
          <cell r="B288" t="str">
            <v>P F Payable</v>
          </cell>
        </row>
        <row r="289">
          <cell r="A289">
            <v>43041101</v>
          </cell>
          <cell r="B289" t="str">
            <v>P.F.PAYABLE</v>
          </cell>
          <cell r="D289">
            <v>58167</v>
          </cell>
        </row>
        <row r="291">
          <cell r="A291" t="str">
            <v/>
          </cell>
          <cell r="B291" t="str">
            <v>Profession Tax Payable</v>
          </cell>
        </row>
        <row r="292">
          <cell r="A292">
            <v>43041131</v>
          </cell>
          <cell r="B292" t="str">
            <v>PROFESSIONAL TAX PAYABLE</v>
          </cell>
          <cell r="D292">
            <v>2535</v>
          </cell>
        </row>
        <row r="294">
          <cell r="A294" t="str">
            <v/>
          </cell>
          <cell r="B294" t="str">
            <v>Other Statutory Dues Payable</v>
          </cell>
        </row>
        <row r="295">
          <cell r="A295">
            <v>43041142</v>
          </cell>
          <cell r="B295" t="str">
            <v>LEAVE TRAVEL ASSISTANCE (LTA) PAYABLE</v>
          </cell>
          <cell r="C295">
            <v>18990</v>
          </cell>
        </row>
        <row r="296">
          <cell r="A296">
            <v>43041143</v>
          </cell>
          <cell r="B296" t="str">
            <v>MEDICAL EXPS PAYABLE</v>
          </cell>
          <cell r="C296">
            <v>29033</v>
          </cell>
        </row>
        <row r="297">
          <cell r="A297">
            <v>43041144</v>
          </cell>
          <cell r="B297" t="str">
            <v>EXGRATIA  PAYABLE</v>
          </cell>
          <cell r="C297">
            <v>13435</v>
          </cell>
        </row>
        <row r="298">
          <cell r="A298">
            <v>43041146</v>
          </cell>
          <cell r="B298" t="str">
            <v>SERVICE TAX PAYABLE</v>
          </cell>
          <cell r="D298">
            <v>9805</v>
          </cell>
        </row>
        <row r="299">
          <cell r="A299">
            <v>43041162</v>
          </cell>
          <cell r="B299" t="str">
            <v>BONUS PAYABLE A/C</v>
          </cell>
          <cell r="C299">
            <v>39742</v>
          </cell>
        </row>
        <row r="301">
          <cell r="A301" t="str">
            <v/>
          </cell>
          <cell r="B301" t="str">
            <v>REMUNERATIONS  PAYABLE</v>
          </cell>
        </row>
        <row r="302">
          <cell r="A302">
            <v>43041261</v>
          </cell>
          <cell r="B302" t="str">
            <v>SALARIES PAYABLE</v>
          </cell>
          <cell r="D302">
            <v>15590</v>
          </cell>
        </row>
        <row r="306">
          <cell r="B306" t="str">
            <v xml:space="preserve">   ****** TOTAL ******</v>
          </cell>
          <cell r="C306">
            <v>36108014.160000004</v>
          </cell>
          <cell r="D306">
            <v>36108014.159999989</v>
          </cell>
        </row>
      </sheetData>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estRate"/>
      <sheetName val="ElectricalSSR"/>
      <sheetName val="NonSSR"/>
      <sheetName val="Lead"/>
      <sheetName val="Data"/>
      <sheetName val="HDPE"/>
      <sheetName val="CI"/>
      <sheetName val="137-140"/>
      <sheetName val="141-142"/>
      <sheetName val="PLAN_FEB97"/>
      <sheetName val="Estimate"/>
      <sheetName val="Material "/>
      <sheetName val="S2groupcode"/>
    </sheetNames>
    <sheetDataSet>
      <sheetData sheetId="0"/>
      <sheetData sheetId="1"/>
      <sheetData sheetId="2" refreshError="1">
        <row r="125">
          <cell r="C125" t="e">
            <v>#REF!</v>
          </cell>
        </row>
        <row r="126">
          <cell r="C126" t="e">
            <v>#REF!</v>
          </cell>
        </row>
      </sheetData>
      <sheetData sheetId="3" refreshError="1">
        <row r="7">
          <cell r="P7">
            <v>2424</v>
          </cell>
        </row>
        <row r="8">
          <cell r="P8">
            <v>2929</v>
          </cell>
        </row>
        <row r="9">
          <cell r="P9">
            <v>196.41</v>
          </cell>
        </row>
        <row r="11">
          <cell r="P11" t="e">
            <v>#REF!</v>
          </cell>
        </row>
        <row r="12">
          <cell r="P12" t="e">
            <v>#REF!</v>
          </cell>
        </row>
        <row r="14">
          <cell r="P14" t="e">
            <v>#REF!</v>
          </cell>
        </row>
        <row r="19">
          <cell r="P19">
            <v>805.59</v>
          </cell>
        </row>
        <row r="20">
          <cell r="P20">
            <v>568.09</v>
          </cell>
        </row>
        <row r="25">
          <cell r="P25">
            <v>250.84</v>
          </cell>
        </row>
        <row r="28">
          <cell r="P28">
            <v>155.01</v>
          </cell>
        </row>
        <row r="43">
          <cell r="P43">
            <v>240</v>
          </cell>
        </row>
        <row r="50">
          <cell r="P50">
            <v>32.700000000000003</v>
          </cell>
        </row>
        <row r="51">
          <cell r="P51">
            <v>23</v>
          </cell>
        </row>
        <row r="56">
          <cell r="P56" t="e">
            <v>#REF!</v>
          </cell>
        </row>
        <row r="62">
          <cell r="P62">
            <v>116</v>
          </cell>
        </row>
        <row r="63">
          <cell r="P63">
            <v>152</v>
          </cell>
        </row>
        <row r="64">
          <cell r="P64">
            <v>13</v>
          </cell>
        </row>
        <row r="89">
          <cell r="P89">
            <v>47.200000762939453</v>
          </cell>
        </row>
        <row r="209">
          <cell r="P209">
            <v>129</v>
          </cell>
        </row>
        <row r="210">
          <cell r="P210">
            <v>106</v>
          </cell>
        </row>
        <row r="215">
          <cell r="P215">
            <v>83</v>
          </cell>
        </row>
        <row r="216">
          <cell r="P216">
            <v>83</v>
          </cell>
        </row>
        <row r="220">
          <cell r="P220">
            <v>522</v>
          </cell>
        </row>
      </sheetData>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Data"/>
      <sheetName val="Data -CAUSEWAY"/>
      <sheetName val="Intro"/>
      <sheetName val="Lead (Final)"/>
    </sheetNames>
    <sheetDataSet>
      <sheetData sheetId="0" refreshError="1">
        <row r="6">
          <cell r="N6">
            <v>2727</v>
          </cell>
        </row>
        <row r="15">
          <cell r="N15">
            <v>708.84</v>
          </cell>
        </row>
        <row r="27">
          <cell r="N27">
            <v>221.32</v>
          </cell>
        </row>
      </sheetData>
      <sheetData sheetId="1"/>
      <sheetData sheetId="2"/>
      <sheetData sheetId="3" refreshError="1"/>
      <sheetData sheetId="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estRate"/>
      <sheetName val="ElectricalSSR"/>
      <sheetName val="NonSSR"/>
      <sheetName val="Lead"/>
      <sheetName val="Data"/>
      <sheetName val="HDPE"/>
      <sheetName val="CI"/>
      <sheetName val="137-140"/>
      <sheetName val="141-142"/>
      <sheetName val="Estimate"/>
    </sheetNames>
    <sheetDataSet>
      <sheetData sheetId="0"/>
      <sheetData sheetId="1"/>
      <sheetData sheetId="2"/>
      <sheetData sheetId="3" refreshError="1">
        <row r="29">
          <cell r="P29">
            <v>159.01</v>
          </cell>
        </row>
        <row r="44">
          <cell r="P44">
            <v>261</v>
          </cell>
        </row>
        <row r="47">
          <cell r="P47">
            <v>91</v>
          </cell>
        </row>
        <row r="58">
          <cell r="P58">
            <v>91</v>
          </cell>
        </row>
        <row r="91">
          <cell r="P91">
            <v>3.4000000953674316</v>
          </cell>
        </row>
        <row r="219">
          <cell r="P219">
            <v>48.799999237060547</v>
          </cell>
        </row>
      </sheetData>
      <sheetData sheetId="4"/>
      <sheetData sheetId="5"/>
      <sheetData sheetId="6"/>
      <sheetData sheetId="7"/>
      <sheetData sheetId="8"/>
      <sheetData sheetId="9"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AST lightconc-II"/>
      <sheetName val="PRECAST-conc-II"/>
      <sheetName val="Miscellaneous-civil"/>
      <sheetName val="basic"/>
      <sheetName val="GN-ST-10"/>
      <sheetName val="Sheet1"/>
      <sheetName val="Summary"/>
      <sheetName val="Quantity Schedule"/>
      <sheetName val="Revenue  Schedule "/>
      <sheetName val="Balance works - Direct Cost"/>
      <sheetName val="Balance works - Indirect Cost"/>
      <sheetName val="Cashflows"/>
      <sheetName val="Fund Plan"/>
      <sheetName val="Bill of Resources"/>
      <sheetName val="DC"/>
      <sheetName val="Expenditure plan"/>
      <sheetName val="PRECAST lightconc_II"/>
      <sheetName val="Friends"/>
      <sheetName val="College Details"/>
      <sheetName val="Personal "/>
      <sheetName val="Office"/>
      <sheetName val="CF-det"/>
      <sheetName val="Cleaning &amp; Grubbing"/>
      <sheetName val="GN_ST_10"/>
      <sheetName val="ORDER BOOKING"/>
      <sheetName val="IHC"/>
      <sheetName val="bhilai"/>
      <sheetName val="jidal dam"/>
      <sheetName val="delo"/>
      <sheetName val="fran temp"/>
      <sheetName val="gagan"/>
      <sheetName val="hsbc"/>
      <sheetName val="jeedi"/>
      <sheetName val="kona swit"/>
      <sheetName val="template (8)"/>
      <sheetName val="template (9)"/>
      <sheetName val="Design"/>
      <sheetName val="TBAL9697 -group wise  sdpl"/>
      <sheetName val="OVER HEADS"/>
      <sheetName val="Cover Sheet"/>
      <sheetName val="BOQ REV A"/>
      <sheetName val="BOQ"/>
      <sheetName val="PTB (IO)"/>
      <sheetName val="BMS "/>
      <sheetName val="SPT vs PHI"/>
      <sheetName val="PIPING"/>
      <sheetName val="八幡"/>
      <sheetName val="#REF!"/>
      <sheetName val="Boq Block A"/>
      <sheetName val="300x500"/>
      <sheetName val="scurve calc (2)"/>
      <sheetName val="Direct cost shed A-2 "/>
      <sheetName val="TAX BILLS"/>
      <sheetName val="CASH BILLS"/>
      <sheetName val="LABOUR BILLS"/>
      <sheetName val="BQQ"/>
      <sheetName val="july"/>
      <sheetName val="june"/>
      <sheetName val="may"/>
      <sheetName val="april"/>
      <sheetName val="march"/>
      <sheetName val="jan"/>
      <sheetName val="fefb"/>
      <sheetName val="invoice"/>
      <sheetName val="puch order"/>
      <sheetName val="decm"/>
      <sheetName val="Sheet1 (2)"/>
      <sheetName val="A"/>
      <sheetName val="PRECAST_lightconc-II"/>
      <sheetName val="jidal_dam"/>
      <sheetName val="fran_temp"/>
      <sheetName val="kona_swit"/>
      <sheetName val="template_(8)"/>
      <sheetName val="template_(9)"/>
      <sheetName val="PRECAST_lightconc_II"/>
      <sheetName val="College_Details"/>
      <sheetName val="Personal_"/>
      <sheetName val="Cleaning_&amp;_Grubbing"/>
      <sheetName val="SITE OVERHEADS"/>
      <sheetName val="labour coeff"/>
      <sheetName val="concrete"/>
      <sheetName val="beam-reinft-IIInd floor"/>
      <sheetName val="OVER_HEADS"/>
      <sheetName val="Cover_Sheet"/>
      <sheetName val="BOQ_REV_A"/>
      <sheetName val="PTB_(IO)"/>
      <sheetName val="BMS_"/>
      <sheetName val="SPT_vs_PHI"/>
      <sheetName val="TBAL9697_-group_wise__sdpl"/>
      <sheetName val="zone-8"/>
      <sheetName val="MHNO_LEV"/>
      <sheetName val="M-Book for Conc"/>
      <sheetName val="M-Book for FW"/>
      <sheetName val="Site Dev BOQ"/>
      <sheetName val="Sheet3"/>
      <sheetName val="VCH-SLC"/>
      <sheetName val="Supplier"/>
      <sheetName val="upa"/>
      <sheetName val="PRECAST_lightconc-II1"/>
      <sheetName val="PRECAST_lightconc_II1"/>
      <sheetName val="College_Details1"/>
      <sheetName val="Personal_1"/>
      <sheetName val="Cleaning_&amp;_Grubbing1"/>
      <sheetName val="jidal_dam1"/>
      <sheetName val="fran_temp1"/>
      <sheetName val="kona_swit1"/>
      <sheetName val="template_(8)1"/>
      <sheetName val="template_(9)1"/>
      <sheetName val="OVER_HEADS1"/>
      <sheetName val="Cover_Sheet1"/>
      <sheetName val="BOQ_REV_A1"/>
      <sheetName val="PTB_(IO)1"/>
      <sheetName val="BMS_1"/>
      <sheetName val="SPT_vs_PHI1"/>
      <sheetName val="TBAL9697_-group_wise__sdpl1"/>
      <sheetName val="Quantity_Schedule"/>
      <sheetName val="Revenue__Schedule_"/>
      <sheetName val="Balance_works_-_Direct_Cost"/>
      <sheetName val="Balance_works_-_Indirect_Cost"/>
      <sheetName val="Fund_Plan"/>
      <sheetName val="Bill_of_Resources"/>
      <sheetName val="SILICATE"/>
      <sheetName val="Costing Upto Mar'11 (2)"/>
      <sheetName val="Tender Summary"/>
      <sheetName val="p&amp;m"/>
      <sheetName val=" 24.07.10 RS &amp; SECURITY"/>
      <sheetName val="24.07.10 CIVIL WET"/>
      <sheetName val=" 24.07.10 CIVIL"/>
      <sheetName val=" 24.07.10 MECH-FAB"/>
      <sheetName val=" 24.07.10 MECH-TANK"/>
      <sheetName val=" 23.07.10 N.SHIFT MECH-FAB"/>
      <sheetName val=" 23.07.10 N.SHIFT MECH-TANK"/>
      <sheetName val=" 23.07.10 RS &amp; SECURITY"/>
      <sheetName val="23.07.10 CIVIL WET"/>
      <sheetName val=" 23.07.10 CIVIL"/>
      <sheetName val=" 23.07.10 MECH-FAB"/>
      <sheetName val=" 23.07.10 MECH-TANK"/>
      <sheetName val=" 22.07.10 N.SHIFT MECH-FAB"/>
      <sheetName val=" 22.07.10 N.SHIFT MECH-TANK"/>
      <sheetName val=" 22.07.10 RS &amp; SECURITY"/>
      <sheetName val="22.07.10 CIVIL WET"/>
      <sheetName val=" 22.07.10 CIVIL"/>
      <sheetName val=" 22.07.10 MECH-FAB"/>
      <sheetName val=" 22.07.10 MECH-TANK"/>
      <sheetName val=" 21.07.10 N.SHIFT MECH-FAB"/>
      <sheetName val=" 21.07.10 N.SHIFT MECH-TANK"/>
      <sheetName val=" 21.07.10 RS &amp; SECURITY"/>
      <sheetName val="21.07.10 CIVIL WET"/>
      <sheetName val=" 21.07.10 CIVIL"/>
      <sheetName val=" 21.07.10 MECH-FAB"/>
      <sheetName val=" 21.07.10 MECH-TANK"/>
      <sheetName val=" 20.07.10 N.SHIFT MECH-FAB"/>
      <sheetName val=" 20.07.10 N.SHIFT MECH-TANK"/>
      <sheetName val=" 20.07.10 RS &amp; SECURITY"/>
      <sheetName val="20.07.10 CIVIL WET"/>
      <sheetName val=" 20.07.10 CIVIL"/>
      <sheetName val=" 20.07.10 MECH-FAB"/>
      <sheetName val=" 20.07.10 MECH-TANK"/>
      <sheetName val=" 19.07.10 N.SHIFT MECH-FAB"/>
      <sheetName val=" 19.07.10 N.SHIFT MECH-TANK"/>
      <sheetName val=" 19.07.10 RS &amp; SECURITY"/>
      <sheetName val="19.07.10 CIVIL WET"/>
      <sheetName val=" 19.07.10 CIVIL"/>
      <sheetName val=" 19.07.10 MECH-FAB"/>
      <sheetName val=" 19.07.10 MECH-TANK"/>
      <sheetName val=" 18.07.10 N.SHIFT MECH-FAB"/>
      <sheetName val=" 18.07.10 N.SHIFT MECH-TANK"/>
      <sheetName val=" 18.07.10 RS &amp; SECURITY"/>
      <sheetName val="18.07.10 CIVIL WET"/>
      <sheetName val=" 18.07.10 CIVIL"/>
      <sheetName val=" 18.07.10 MECH-FAB"/>
      <sheetName val=" 18.07.10 MECH-TANK"/>
      <sheetName val=" 17.07.10 N.SHIFT MECH-FAB"/>
      <sheetName val=" 17.07.10 N.SHIFT MECH-TANK"/>
      <sheetName val=" 17.07.10 RS &amp; SECURITY"/>
      <sheetName val="17.07.10 CIVIL WET"/>
      <sheetName val=" 17.07.10 CIVIL"/>
      <sheetName val=" 17.07.10 MECH-FAB"/>
      <sheetName val=" 17.07.10 MECH-TANK"/>
      <sheetName val=" 16.07.10 N.SHIFT MECH-FAB"/>
      <sheetName val=" 16.07.10 N.SHIFT MECH-TANK"/>
      <sheetName val=" 16.07.10 RS &amp; SECURITY"/>
      <sheetName val="16.07.10 CIVIL WET"/>
      <sheetName val=" 16.07.10 CIVIL"/>
      <sheetName val=" 16.07.10 MECH-FAB"/>
      <sheetName val=" 16.07.10 MECH-TANK"/>
      <sheetName val=" 15.07.10 N.SHIFT MECH-FAB"/>
      <sheetName val=" 15.07.10 N.SHIFT MECH-TANK"/>
      <sheetName val=" 15.07.10 RS &amp; SECURITY"/>
      <sheetName val="15.07.10 CIVIL WET"/>
      <sheetName val=" 15.07.10 CIVIL"/>
      <sheetName val=" 15.07.10 MECH-FAB"/>
      <sheetName val=" 15.07.10 MECH-TANK"/>
      <sheetName val=" 14.07.10 N.SHIFT MECH-FAB"/>
      <sheetName val=" 14.07.10 N.SHIFT MECH-TANK"/>
      <sheetName val=" 14.07.10 RS &amp; SECURITY"/>
      <sheetName val="14.07.10 CIVIL WET"/>
      <sheetName val=" 14.07.10 CIVIL"/>
      <sheetName val=" 14.07.10 MECH-FAB"/>
      <sheetName val=" 14.07.10 MECH-TANK"/>
      <sheetName val=" 13.07.10 N.SHIFT MECH-FAB"/>
      <sheetName val=" 13.07.10 N.SHIFT MECH-TANK"/>
      <sheetName val=" 13.07.10 RS &amp; SECURITY"/>
      <sheetName val="13.07.10 CIVIL WET"/>
      <sheetName val=" 13.07.10 CIVIL"/>
      <sheetName val=" 13.07.10 MECH-FAB"/>
      <sheetName val=" 13.07.10 MECH-TANK"/>
      <sheetName val=" 12.07.10 N.SHIFT MECH-FAB"/>
      <sheetName val=" 12.07.10 N.SHIFT MECH-TANK"/>
      <sheetName val=" 12.07.10 RS &amp; SECURITY"/>
      <sheetName val="12.07.10 CIVIL WET"/>
      <sheetName val=" 12.07.10 CIVIL"/>
      <sheetName val=" 12.07.10 MECH-FAB"/>
      <sheetName val=" 12.07.10 MECH-TANK"/>
      <sheetName val=" 11.07.10 N.SHIFT MECH-FAB"/>
      <sheetName val=" 11.07.10 N.SHIFT MECH-TANK"/>
      <sheetName val=" 11.07.10 RS &amp; SECURITY"/>
      <sheetName val="11.07.10 CIVIL WET"/>
      <sheetName val=" 11.07.10 CIVIL"/>
      <sheetName val=" 11.07.10 MECH-FAB"/>
      <sheetName val=" 11.07.10 MECH-TANK"/>
      <sheetName val=" 10.07.10 N.SHIFT MECH-FAB"/>
      <sheetName val=" 10.07.10 N.SHIFT MECH-TANK"/>
      <sheetName val=" 10.07.10 RS &amp; SECURITY"/>
      <sheetName val="10.07.10 CIVIL WET"/>
      <sheetName val=" 10.07.10 CIVIL"/>
      <sheetName val=" 10.07.10 MECH-FAB"/>
      <sheetName val=" 10.07.10 MECH-TANK"/>
      <sheetName val=" 09.07.10 N.SHIFT MECH-FAB"/>
      <sheetName val=" 09.07.10 N.SHIFT MECH-TANK"/>
      <sheetName val=" 09.07.10 RS &amp; SECURITY"/>
      <sheetName val="09.07.10 CIVIL WET"/>
      <sheetName val=" 09.07.10 CIVIL"/>
      <sheetName val=" 09.07.10 MECH-FAB"/>
      <sheetName val=" 09.07.10 MECH-TANK"/>
      <sheetName val=" 08.07.10 N.SHIFT MECH-FAB"/>
      <sheetName val=" 08.07.10 N.SHIFT MECH-TANK"/>
      <sheetName val=" 08.07.10 RS &amp; SECURITY"/>
      <sheetName val="08.07.10 CIVIL WET"/>
      <sheetName val=" 08.07.10 CIVIL"/>
      <sheetName val=" 08.07.10 MECH-FAB"/>
      <sheetName val=" 08.07.10 MECH-TANK"/>
      <sheetName val=" 07.07.10 N.SHIFT MECH-FAB"/>
      <sheetName val=" 07.07.10 N.SHIFT MECH-TANK"/>
      <sheetName val=" 07.07.10 RS &amp; SECURITY"/>
      <sheetName val="07.07.10 CIVIL WET"/>
      <sheetName val=" 07.07.10 CIVIL"/>
      <sheetName val=" 07.07.10 MECH-FAB"/>
      <sheetName val=" 07.07.10 MECH-TANK"/>
      <sheetName val=" 06.07.10 N.SHIFT MECH-FAB"/>
      <sheetName val=" 06.07.10 N.SHIFT MECH-TANK"/>
      <sheetName val=" 06.07.10 RS &amp; SECURITY"/>
      <sheetName val="06.07.10 CIVIL WET"/>
      <sheetName val=" 06.07.10 CIVIL"/>
      <sheetName val=" 06.07.10 MECH-FAB"/>
      <sheetName val=" 06.07.10 MECH-TANK"/>
      <sheetName val=" 05.07.10 N.SHIFT MECH-FAB"/>
      <sheetName val=" 05.07.10 N.SHIFT MECH-TANK"/>
      <sheetName val=" 05.07.10 RS &amp; SECURITY"/>
      <sheetName val="05.07.10 CIVIL WET"/>
      <sheetName val=" 05.07.10 CIVIL"/>
      <sheetName val=" 05.07.10 MECH-FAB"/>
      <sheetName val=" 05.07.10 MECH-TANK"/>
      <sheetName val=" 04.07.10 N.SHIFT MECH-FAB"/>
      <sheetName val=" 04.07.10 N.SHIFT MECH-TANK"/>
      <sheetName val=" 04.07.10 RS &amp; SECURITY"/>
      <sheetName val="04.07.10 CIVIL WET"/>
      <sheetName val=" 04.07.10 CIVIL"/>
      <sheetName val=" 04.07.10 MECH-FAB"/>
      <sheetName val=" 04.07.10 MECH-TANK"/>
      <sheetName val=" 03.07.10 N.SHIFT MECH-FAB"/>
      <sheetName val=" 03.07.10 N.SHIFT MECH-TANK"/>
      <sheetName val=" 03.07.10 RS &amp; SECURITY "/>
      <sheetName val="03.07.10 CIVIL WET "/>
      <sheetName val=" 03.07.10 CIVIL "/>
      <sheetName val=" 03.07.10 MECH-FAB "/>
      <sheetName val=" 03.07.10 MECH-TANK "/>
      <sheetName val=" 02.07.10 N.SHIFT MECH-FAB "/>
      <sheetName val=" 02.07.10 N.SHIFT MECH-TANK "/>
      <sheetName val=" 02.07.10 RS &amp; SECURITY"/>
      <sheetName val="02.07.10 CIVIL WET"/>
      <sheetName val=" 02.07.10 CIVIL"/>
      <sheetName val=" 02.07.10 MECH-FAB"/>
      <sheetName val=" 02.07.10 MECH-TANK"/>
      <sheetName val=" 01.07.10 N.SHIFT MECH-FAB"/>
      <sheetName val=" 01.07.10 N.SHIFT MECH-TANK"/>
      <sheetName val=" 01.07.10 RS &amp; SECURITY"/>
      <sheetName val="01.07.10 CIVIL WET"/>
      <sheetName val=" 01.07.10 CIVIL"/>
      <sheetName val=" 01.07.10 MECH-FAB"/>
      <sheetName val=" 01.07.10 MECH-TANK"/>
      <sheetName val=" 30.06.10 N.SHIFT MECH-FAB"/>
      <sheetName val=" 30.06.10 N.SHIFT MECH-TANK"/>
      <sheetName val="dBase"/>
      <sheetName val="Civil Boq"/>
      <sheetName val="Analy_7-10"/>
      <sheetName val="Voucher"/>
      <sheetName val="Data"/>
      <sheetName val="Cal"/>
      <sheetName val="factors"/>
      <sheetName val="BOQ (2)"/>
      <sheetName val="St.co.91.5lvl"/>
      <sheetName val="Form-B"/>
      <sheetName val="BS8007"/>
      <sheetName val="List"/>
      <sheetName val="Meas.-Hotel Part"/>
      <sheetName val="Headings"/>
      <sheetName val="final abstract"/>
      <sheetName val="Intake"/>
      <sheetName val="22.12.2011"/>
      <sheetName val="DataInput"/>
      <sheetName val="DataInput-1"/>
      <sheetName val="DI Rate Analysis"/>
      <sheetName val="Economic RisingMain  Ph-I"/>
      <sheetName val="DI_Rate_Analysis"/>
      <sheetName val="Economic_RisingMain__Ph-I"/>
      <sheetName val="TAX_BILLS"/>
      <sheetName val="CASH_BILLS"/>
      <sheetName val="LABOUR_BILLS"/>
      <sheetName val="puch_order"/>
      <sheetName val="Sheet1_(2)"/>
      <sheetName val="BOQ_Direct_selling cost"/>
      <sheetName val="Lead"/>
      <sheetName val="Detail"/>
      <sheetName val="Ave.wtd.rates"/>
      <sheetName val="Material "/>
      <sheetName val="Labour &amp; Plant"/>
      <sheetName val="Cashflow projection"/>
      <sheetName val="2gii"/>
      <sheetName val="Contract Night Staff"/>
      <sheetName val="Contract Day Staff"/>
      <sheetName val="Day Shift"/>
      <sheetName val="Night Shift"/>
      <sheetName val=" 09.07.10 M顅ᎆ뤀ᨇ԰_x0000_缀_x0000_"/>
      <sheetName val="Item- Compact"/>
      <sheetName val="Fee Rate Summary"/>
      <sheetName val="beam-reinft"/>
      <sheetName val="Sheet2"/>
      <sheetName val="Build-up"/>
      <sheetName val="PA- Consutant "/>
      <sheetName val="Meas__Hotel Part"/>
      <sheetName val="INPUT SHEET"/>
      <sheetName val="Assumptions"/>
      <sheetName val="공장별판관비배부"/>
      <sheetName val="inWords"/>
      <sheetName val="Fill this out first..."/>
      <sheetName val="temp"/>
      <sheetName val="GBW"/>
      <sheetName val="MN T.B."/>
      <sheetName val="HVAC"/>
      <sheetName val="master"/>
      <sheetName val=" 09.07.10 M顅ᎆ뤀ᨇ԰?缀?"/>
      <sheetName val="Sales &amp; Prod"/>
      <sheetName val="Staff Acco."/>
      <sheetName val="IO List"/>
      <sheetName val="08.07.10헾】_x0005__x0000__x0000__x0000__x0000_ꎋ"/>
      <sheetName val="3cd Annexure"/>
      <sheetName val="08.07.10헾】_x0005_????ꎋ"/>
      <sheetName val="INDIGINEOUS ITEMS "/>
      <sheetName val="TBAL9697 _group wise  sdpl"/>
      <sheetName val="Civil Works"/>
      <sheetName val="Prelims Breakup"/>
      <sheetName val="B3-B4-B5-B6"/>
      <sheetName val="SP Break Up"/>
      <sheetName val="HEAD"/>
      <sheetName val="Labour productivity"/>
      <sheetName val="Costing"/>
      <sheetName val="cash in flow Summary JV "/>
      <sheetName val="water prop."/>
      <sheetName val="GR.slab-reinft"/>
      <sheetName val="Cost Index"/>
      <sheetName val="Project Details.."/>
      <sheetName val="Rate analysis- BOQ 1 "/>
      <sheetName val="gen"/>
      <sheetName val="section"/>
      <sheetName val="box-12"/>
      <sheetName val="col-reinft1"/>
      <sheetName val=" _x000a_¢_x0002_&amp;_x0000__x0000__x0000_ú5#_x0000__x0000__x0000__x0000__x0000__x0000__x0000_"/>
      <sheetName val=""/>
      <sheetName val="AOR"/>
      <sheetName val="F20 Risk Analysis"/>
      <sheetName val="Change Order Log"/>
      <sheetName val="lookups"/>
      <sheetName val="ref"/>
      <sheetName val="Bin"/>
      <sheetName val="2000 MOR"/>
      <sheetName val="Driveway Beams"/>
      <sheetName val="T-P1, FINISHES WORKING "/>
      <sheetName val="Assumption &amp; Exclusion"/>
      <sheetName val="querries"/>
      <sheetName val="1.Civil-RA"/>
      <sheetName val="Fin. Assumpt. - Sensitivities"/>
      <sheetName val="Bill 1"/>
      <sheetName val="Bill 2"/>
      <sheetName val="Bill 3"/>
      <sheetName val="Bill 4"/>
      <sheetName val="Bill 5"/>
      <sheetName val="Bill 6"/>
      <sheetName val="Bill 7"/>
      <sheetName val="SUMMARY(E)"/>
      <sheetName val="Labour"/>
      <sheetName val="wordsdata"/>
      <sheetName val="Structure Bills Qty"/>
      <sheetName val="Rate Analysis"/>
      <sheetName val="OpTrack"/>
      <sheetName val="Erection"/>
      <sheetName val=" _x000a_¢_x0002_&amp;???ú5#???????"/>
      <sheetName val="PRECAST_lightconc-II2"/>
      <sheetName val="PRECAST_lightconc_II2"/>
      <sheetName val="Cleaning_&amp;_Grubbing2"/>
      <sheetName val="College_Details2"/>
      <sheetName val="Personal_2"/>
      <sheetName val="jidal_dam2"/>
      <sheetName val="fran_temp2"/>
      <sheetName val="kona_swit2"/>
      <sheetName val="template_(8)2"/>
      <sheetName val="template_(9)2"/>
      <sheetName val="OVER_HEADS2"/>
      <sheetName val="Cover_Sheet2"/>
      <sheetName val="BOQ_REV_A2"/>
      <sheetName val="PTB_(IO)2"/>
      <sheetName val="BMS_2"/>
      <sheetName val="SPT_vs_PHI2"/>
      <sheetName val="TBAL9697_-group_wise__sdpl2"/>
      <sheetName val="Quantity_Schedule1"/>
      <sheetName val="Revenue__Schedule_1"/>
      <sheetName val="Balance_works_-_Direct_Cost1"/>
      <sheetName val="Balance_works_-_Indirect_Cost1"/>
      <sheetName val="Fund_Plan1"/>
      <sheetName val="Bill_of_Resources1"/>
      <sheetName val="SITE_OVERHEADS"/>
      <sheetName val="labour_coeff"/>
      <sheetName val="Site_Dev_BOQ"/>
      <sheetName val="Expenditure_plan"/>
      <sheetName val="ORDER_BOOKING"/>
      <sheetName val="Costing_Upto_Mar'11_(2)"/>
      <sheetName val="Tender_Summary"/>
      <sheetName val="beam-reinft-IIInd_floor"/>
      <sheetName val="Prelims_Breakup"/>
      <sheetName val="Boq_Block_A"/>
      <sheetName val="M-Book_for_Conc"/>
      <sheetName val="M-Book_for_FW"/>
      <sheetName val="PRELIM5"/>
      <sheetName val="Main-Material"/>
      <sheetName val="AutoOpen Stub Data"/>
      <sheetName val=" 09.07.10 M顅ᎆ뤀ᨇ԰"/>
      <sheetName val=" 09.07.10 M顅ᎆ뤀ᨇ԰_缀_"/>
      <sheetName val="dlvoid"/>
      <sheetName val="estm_mech"/>
      <sheetName val="Meas_-Hotel_Part"/>
      <sheetName val="22_12_2011"/>
      <sheetName val="BOQ_(2)"/>
      <sheetName val="_24_07_10_RS_&amp;_SECURITY"/>
    </sheetNames>
    <sheetDataSet>
      <sheetData sheetId="0" refreshError="1">
        <row r="20">
          <cell r="J20">
            <v>0.15082999999999999</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REPORT"/>
      <sheetName val="GENERAL ABSTRACT"/>
      <sheetName val="ESTIMATE"/>
      <sheetName val="NON- S.O.R."/>
      <sheetName val="MEASUREMENT SHEET"/>
      <sheetName val="Meas."/>
      <sheetName val="Sheet1"/>
      <sheetName val="Lead"/>
      <sheetName val="PRECAST lightconc-II"/>
      <sheetName val="Erection"/>
    </sheetNames>
    <sheetDataSet>
      <sheetData sheetId="0"/>
      <sheetData sheetId="1"/>
      <sheetData sheetId="2" refreshError="1">
        <row r="315">
          <cell r="F315">
            <v>34300000</v>
          </cell>
        </row>
      </sheetData>
      <sheetData sheetId="3"/>
      <sheetData sheetId="4"/>
      <sheetData sheetId="5"/>
      <sheetData sheetId="6"/>
      <sheetData sheetId="7" refreshError="1"/>
      <sheetData sheetId="8" refreshError="1"/>
      <sheetData sheetId="9"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ESTIMATE"/>
    </sheetNames>
    <sheetDataSet>
      <sheetData sheetId="0"/>
      <sheetData sheetId="1"/>
      <sheetData sheetId="2"/>
      <sheetData sheetId="3"/>
      <sheetData sheetId="4" refreshError="1">
        <row r="28">
          <cell r="D28">
            <v>4200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tents"/>
      <sheetName val="Plant &amp;  Machinery"/>
      <sheetName val="Labour"/>
      <sheetName val="Material"/>
      <sheetName val="Summary of Rates"/>
      <sheetName val="Preambles-Chapter"/>
      <sheetName val="Basic Approach"/>
      <sheetName val="Preamble-1"/>
      <sheetName val="Preamble-2"/>
      <sheetName val="Preamble-3"/>
      <sheetName val="Preamble-4"/>
      <sheetName val="Preamble-5"/>
      <sheetName val="Preamble-6"/>
      <sheetName val="Preamble-7"/>
      <sheetName val="Preamble-8"/>
      <sheetName val="Preamble-9"/>
      <sheetName val="Preamble-10"/>
      <sheetName val="Preamble-11"/>
      <sheetName val="Preamble-12"/>
      <sheetName val="Preamble-13"/>
      <sheetName val="Preamble-14"/>
      <sheetName val="Preamble-15"/>
      <sheetName val="Chapter-1"/>
      <sheetName val="Chapter-2"/>
      <sheetName val="Chapter-3"/>
      <sheetName val="Chapter-4"/>
      <sheetName val="Chapter-5"/>
      <sheetName val="Chapter-6"/>
      <sheetName val="Chapter-7"/>
      <sheetName val="Chapter-8"/>
      <sheetName val="Chapter-9"/>
      <sheetName val="Chapter-10"/>
      <sheetName val="Chapter-11"/>
      <sheetName val="Chapter-12"/>
      <sheetName val="Chapter-13"/>
      <sheetName val="Chapter-14"/>
      <sheetName val="Chapter-15"/>
      <sheetName val="Summary"/>
      <sheetName val="Abbreviations"/>
      <sheetName val="Sheet2"/>
      <sheetName val="Lead"/>
    </sheetNames>
    <sheetDataSet>
      <sheetData sheetId="0" refreshError="1"/>
      <sheetData sheetId="1" refreshError="1"/>
      <sheetData sheetId="2" refreshError="1"/>
      <sheetData sheetId="3" refreshError="1"/>
      <sheetData sheetId="4" refreshError="1">
        <row r="136">
          <cell r="D136">
            <v>318.55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26"/>
  <sheetViews>
    <sheetView tabSelected="1" view="pageBreakPreview" zoomScale="90" zoomScaleNormal="90" zoomScaleSheetLayoutView="90" workbookViewId="0">
      <pane ySplit="4" topLeftCell="A218" activePane="bottomLeft" state="frozen"/>
      <selection activeCell="F7" sqref="F7"/>
      <selection pane="bottomLeft" activeCell="C218" sqref="C218"/>
    </sheetView>
  </sheetViews>
  <sheetFormatPr defaultRowHeight="15" x14ac:dyDescent="0.25"/>
  <cols>
    <col min="1" max="1" width="8" style="151" customWidth="1"/>
    <col min="2" max="2" width="72.85546875" style="74" customWidth="1"/>
    <col min="3" max="3" width="9.42578125" style="151" customWidth="1"/>
    <col min="4" max="4" width="11.5703125" style="152" customWidth="1"/>
    <col min="5" max="5" width="15.42578125" style="151" bestFit="1" customWidth="1"/>
    <col min="6" max="6" width="14.28515625" style="153" bestFit="1" customWidth="1"/>
    <col min="7" max="7" width="18.5703125" style="153" customWidth="1"/>
    <col min="8" max="8" width="14.85546875" style="153" customWidth="1"/>
    <col min="9" max="9" width="17.85546875" style="153" customWidth="1"/>
    <col min="10" max="10" width="31.140625" style="74" customWidth="1"/>
    <col min="11" max="11" width="13.28515625" style="74" bestFit="1" customWidth="1"/>
    <col min="12" max="13" width="9.28515625" style="74" bestFit="1" customWidth="1"/>
    <col min="14" max="234" width="8.85546875" style="74"/>
    <col min="235" max="235" width="8" style="74" customWidth="1"/>
    <col min="236" max="236" width="55.42578125" style="74" customWidth="1"/>
    <col min="237" max="237" width="11.28515625" style="74" customWidth="1"/>
    <col min="238" max="238" width="11.5703125" style="74" customWidth="1"/>
    <col min="239" max="239" width="14.5703125" style="74" customWidth="1"/>
    <col min="240" max="240" width="12.28515625" style="74" customWidth="1"/>
    <col min="241" max="241" width="18.5703125" style="74" customWidth="1"/>
    <col min="242" max="242" width="14.85546875" style="74" customWidth="1"/>
    <col min="243" max="243" width="17.85546875" style="74" customWidth="1"/>
    <col min="244" max="244" width="15.7109375" style="74" customWidth="1"/>
    <col min="245" max="245" width="16.7109375" style="74" customWidth="1"/>
    <col min="246" max="246" width="15.85546875" style="74" customWidth="1"/>
    <col min="247" max="247" width="16.140625" style="74" customWidth="1"/>
    <col min="248" max="248" width="12" style="74" customWidth="1"/>
    <col min="249" max="249" width="16.28515625" style="74" customWidth="1"/>
    <col min="250" max="250" width="13.85546875" style="74" customWidth="1"/>
    <col min="251" max="251" width="16.28515625" style="74" customWidth="1"/>
    <col min="252" max="252" width="15.7109375" style="74" customWidth="1"/>
    <col min="253" max="253" width="14.5703125" style="74" customWidth="1"/>
    <col min="254" max="254" width="15.5703125" style="74" customWidth="1"/>
    <col min="255" max="255" width="14" style="74" customWidth="1"/>
    <col min="256" max="256" width="15.28515625" style="74" customWidth="1"/>
    <col min="257" max="257" width="14.42578125" style="74" bestFit="1" customWidth="1"/>
    <col min="258" max="490" width="8.85546875" style="74"/>
    <col min="491" max="491" width="8" style="74" customWidth="1"/>
    <col min="492" max="492" width="55.42578125" style="74" customWidth="1"/>
    <col min="493" max="493" width="11.28515625" style="74" customWidth="1"/>
    <col min="494" max="494" width="11.5703125" style="74" customWidth="1"/>
    <col min="495" max="495" width="14.5703125" style="74" customWidth="1"/>
    <col min="496" max="496" width="12.28515625" style="74" customWidth="1"/>
    <col min="497" max="497" width="18.5703125" style="74" customWidth="1"/>
    <col min="498" max="498" width="14.85546875" style="74" customWidth="1"/>
    <col min="499" max="499" width="17.85546875" style="74" customWidth="1"/>
    <col min="500" max="500" width="15.7109375" style="74" customWidth="1"/>
    <col min="501" max="501" width="16.7109375" style="74" customWidth="1"/>
    <col min="502" max="502" width="15.85546875" style="74" customWidth="1"/>
    <col min="503" max="503" width="16.140625" style="74" customWidth="1"/>
    <col min="504" max="504" width="12" style="74" customWidth="1"/>
    <col min="505" max="505" width="16.28515625" style="74" customWidth="1"/>
    <col min="506" max="506" width="13.85546875" style="74" customWidth="1"/>
    <col min="507" max="507" width="16.28515625" style="74" customWidth="1"/>
    <col min="508" max="508" width="15.7109375" style="74" customWidth="1"/>
    <col min="509" max="509" width="14.5703125" style="74" customWidth="1"/>
    <col min="510" max="510" width="15.5703125" style="74" customWidth="1"/>
    <col min="511" max="511" width="14" style="74" customWidth="1"/>
    <col min="512" max="512" width="15.28515625" style="74" customWidth="1"/>
    <col min="513" max="513" width="14.42578125" style="74" bestFit="1" customWidth="1"/>
    <col min="514" max="746" width="8.85546875" style="74"/>
    <col min="747" max="747" width="8" style="74" customWidth="1"/>
    <col min="748" max="748" width="55.42578125" style="74" customWidth="1"/>
    <col min="749" max="749" width="11.28515625" style="74" customWidth="1"/>
    <col min="750" max="750" width="11.5703125" style="74" customWidth="1"/>
    <col min="751" max="751" width="14.5703125" style="74" customWidth="1"/>
    <col min="752" max="752" width="12.28515625" style="74" customWidth="1"/>
    <col min="753" max="753" width="18.5703125" style="74" customWidth="1"/>
    <col min="754" max="754" width="14.85546875" style="74" customWidth="1"/>
    <col min="755" max="755" width="17.85546875" style="74" customWidth="1"/>
    <col min="756" max="756" width="15.7109375" style="74" customWidth="1"/>
    <col min="757" max="757" width="16.7109375" style="74" customWidth="1"/>
    <col min="758" max="758" width="15.85546875" style="74" customWidth="1"/>
    <col min="759" max="759" width="16.140625" style="74" customWidth="1"/>
    <col min="760" max="760" width="12" style="74" customWidth="1"/>
    <col min="761" max="761" width="16.28515625" style="74" customWidth="1"/>
    <col min="762" max="762" width="13.85546875" style="74" customWidth="1"/>
    <col min="763" max="763" width="16.28515625" style="74" customWidth="1"/>
    <col min="764" max="764" width="15.7109375" style="74" customWidth="1"/>
    <col min="765" max="765" width="14.5703125" style="74" customWidth="1"/>
    <col min="766" max="766" width="15.5703125" style="74" customWidth="1"/>
    <col min="767" max="767" width="14" style="74" customWidth="1"/>
    <col min="768" max="768" width="15.28515625" style="74" customWidth="1"/>
    <col min="769" max="769" width="14.42578125" style="74" bestFit="1" customWidth="1"/>
    <col min="770" max="1002" width="8.85546875" style="74"/>
    <col min="1003" max="1003" width="8" style="74" customWidth="1"/>
    <col min="1004" max="1004" width="55.42578125" style="74" customWidth="1"/>
    <col min="1005" max="1005" width="11.28515625" style="74" customWidth="1"/>
    <col min="1006" max="1006" width="11.5703125" style="74" customWidth="1"/>
    <col min="1007" max="1007" width="14.5703125" style="74" customWidth="1"/>
    <col min="1008" max="1008" width="12.28515625" style="74" customWidth="1"/>
    <col min="1009" max="1009" width="18.5703125" style="74" customWidth="1"/>
    <col min="1010" max="1010" width="14.85546875" style="74" customWidth="1"/>
    <col min="1011" max="1011" width="17.85546875" style="74" customWidth="1"/>
    <col min="1012" max="1012" width="15.7109375" style="74" customWidth="1"/>
    <col min="1013" max="1013" width="16.7109375" style="74" customWidth="1"/>
    <col min="1014" max="1014" width="15.85546875" style="74" customWidth="1"/>
    <col min="1015" max="1015" width="16.140625" style="74" customWidth="1"/>
    <col min="1016" max="1016" width="12" style="74" customWidth="1"/>
    <col min="1017" max="1017" width="16.28515625" style="74" customWidth="1"/>
    <col min="1018" max="1018" width="13.85546875" style="74" customWidth="1"/>
    <col min="1019" max="1019" width="16.28515625" style="74" customWidth="1"/>
    <col min="1020" max="1020" width="15.7109375" style="74" customWidth="1"/>
    <col min="1021" max="1021" width="14.5703125" style="74" customWidth="1"/>
    <col min="1022" max="1022" width="15.5703125" style="74" customWidth="1"/>
    <col min="1023" max="1023" width="14" style="74" customWidth="1"/>
    <col min="1024" max="1024" width="15.28515625" style="74" customWidth="1"/>
    <col min="1025" max="1025" width="14.42578125" style="74" bestFit="1" customWidth="1"/>
    <col min="1026" max="1258" width="8.85546875" style="74"/>
    <col min="1259" max="1259" width="8" style="74" customWidth="1"/>
    <col min="1260" max="1260" width="55.42578125" style="74" customWidth="1"/>
    <col min="1261" max="1261" width="11.28515625" style="74" customWidth="1"/>
    <col min="1262" max="1262" width="11.5703125" style="74" customWidth="1"/>
    <col min="1263" max="1263" width="14.5703125" style="74" customWidth="1"/>
    <col min="1264" max="1264" width="12.28515625" style="74" customWidth="1"/>
    <col min="1265" max="1265" width="18.5703125" style="74" customWidth="1"/>
    <col min="1266" max="1266" width="14.85546875" style="74" customWidth="1"/>
    <col min="1267" max="1267" width="17.85546875" style="74" customWidth="1"/>
    <col min="1268" max="1268" width="15.7109375" style="74" customWidth="1"/>
    <col min="1269" max="1269" width="16.7109375" style="74" customWidth="1"/>
    <col min="1270" max="1270" width="15.85546875" style="74" customWidth="1"/>
    <col min="1271" max="1271" width="16.140625" style="74" customWidth="1"/>
    <col min="1272" max="1272" width="12" style="74" customWidth="1"/>
    <col min="1273" max="1273" width="16.28515625" style="74" customWidth="1"/>
    <col min="1274" max="1274" width="13.85546875" style="74" customWidth="1"/>
    <col min="1275" max="1275" width="16.28515625" style="74" customWidth="1"/>
    <col min="1276" max="1276" width="15.7109375" style="74" customWidth="1"/>
    <col min="1277" max="1277" width="14.5703125" style="74" customWidth="1"/>
    <col min="1278" max="1278" width="15.5703125" style="74" customWidth="1"/>
    <col min="1279" max="1279" width="14" style="74" customWidth="1"/>
    <col min="1280" max="1280" width="15.28515625" style="74" customWidth="1"/>
    <col min="1281" max="1281" width="14.42578125" style="74" bestFit="1" customWidth="1"/>
    <col min="1282" max="1514" width="8.85546875" style="74"/>
    <col min="1515" max="1515" width="8" style="74" customWidth="1"/>
    <col min="1516" max="1516" width="55.42578125" style="74" customWidth="1"/>
    <col min="1517" max="1517" width="11.28515625" style="74" customWidth="1"/>
    <col min="1518" max="1518" width="11.5703125" style="74" customWidth="1"/>
    <col min="1519" max="1519" width="14.5703125" style="74" customWidth="1"/>
    <col min="1520" max="1520" width="12.28515625" style="74" customWidth="1"/>
    <col min="1521" max="1521" width="18.5703125" style="74" customWidth="1"/>
    <col min="1522" max="1522" width="14.85546875" style="74" customWidth="1"/>
    <col min="1523" max="1523" width="17.85546875" style="74" customWidth="1"/>
    <col min="1524" max="1524" width="15.7109375" style="74" customWidth="1"/>
    <col min="1525" max="1525" width="16.7109375" style="74" customWidth="1"/>
    <col min="1526" max="1526" width="15.85546875" style="74" customWidth="1"/>
    <col min="1527" max="1527" width="16.140625" style="74" customWidth="1"/>
    <col min="1528" max="1528" width="12" style="74" customWidth="1"/>
    <col min="1529" max="1529" width="16.28515625" style="74" customWidth="1"/>
    <col min="1530" max="1530" width="13.85546875" style="74" customWidth="1"/>
    <col min="1531" max="1531" width="16.28515625" style="74" customWidth="1"/>
    <col min="1532" max="1532" width="15.7109375" style="74" customWidth="1"/>
    <col min="1533" max="1533" width="14.5703125" style="74" customWidth="1"/>
    <col min="1534" max="1534" width="15.5703125" style="74" customWidth="1"/>
    <col min="1535" max="1535" width="14" style="74" customWidth="1"/>
    <col min="1536" max="1536" width="15.28515625" style="74" customWidth="1"/>
    <col min="1537" max="1537" width="14.42578125" style="74" bestFit="1" customWidth="1"/>
    <col min="1538" max="1770" width="8.85546875" style="74"/>
    <col min="1771" max="1771" width="8" style="74" customWidth="1"/>
    <col min="1772" max="1772" width="55.42578125" style="74" customWidth="1"/>
    <col min="1773" max="1773" width="11.28515625" style="74" customWidth="1"/>
    <col min="1774" max="1774" width="11.5703125" style="74" customWidth="1"/>
    <col min="1775" max="1775" width="14.5703125" style="74" customWidth="1"/>
    <col min="1776" max="1776" width="12.28515625" style="74" customWidth="1"/>
    <col min="1777" max="1777" width="18.5703125" style="74" customWidth="1"/>
    <col min="1778" max="1778" width="14.85546875" style="74" customWidth="1"/>
    <col min="1779" max="1779" width="17.85546875" style="74" customWidth="1"/>
    <col min="1780" max="1780" width="15.7109375" style="74" customWidth="1"/>
    <col min="1781" max="1781" width="16.7109375" style="74" customWidth="1"/>
    <col min="1782" max="1782" width="15.85546875" style="74" customWidth="1"/>
    <col min="1783" max="1783" width="16.140625" style="74" customWidth="1"/>
    <col min="1784" max="1784" width="12" style="74" customWidth="1"/>
    <col min="1785" max="1785" width="16.28515625" style="74" customWidth="1"/>
    <col min="1786" max="1786" width="13.85546875" style="74" customWidth="1"/>
    <col min="1787" max="1787" width="16.28515625" style="74" customWidth="1"/>
    <col min="1788" max="1788" width="15.7109375" style="74" customWidth="1"/>
    <col min="1789" max="1789" width="14.5703125" style="74" customWidth="1"/>
    <col min="1790" max="1790" width="15.5703125" style="74" customWidth="1"/>
    <col min="1791" max="1791" width="14" style="74" customWidth="1"/>
    <col min="1792" max="1792" width="15.28515625" style="74" customWidth="1"/>
    <col min="1793" max="1793" width="14.42578125" style="74" bestFit="1" customWidth="1"/>
    <col min="1794" max="2026" width="8.85546875" style="74"/>
    <col min="2027" max="2027" width="8" style="74" customWidth="1"/>
    <col min="2028" max="2028" width="55.42578125" style="74" customWidth="1"/>
    <col min="2029" max="2029" width="11.28515625" style="74" customWidth="1"/>
    <col min="2030" max="2030" width="11.5703125" style="74" customWidth="1"/>
    <col min="2031" max="2031" width="14.5703125" style="74" customWidth="1"/>
    <col min="2032" max="2032" width="12.28515625" style="74" customWidth="1"/>
    <col min="2033" max="2033" width="18.5703125" style="74" customWidth="1"/>
    <col min="2034" max="2034" width="14.85546875" style="74" customWidth="1"/>
    <col min="2035" max="2035" width="17.85546875" style="74" customWidth="1"/>
    <col min="2036" max="2036" width="15.7109375" style="74" customWidth="1"/>
    <col min="2037" max="2037" width="16.7109375" style="74" customWidth="1"/>
    <col min="2038" max="2038" width="15.85546875" style="74" customWidth="1"/>
    <col min="2039" max="2039" width="16.140625" style="74" customWidth="1"/>
    <col min="2040" max="2040" width="12" style="74" customWidth="1"/>
    <col min="2041" max="2041" width="16.28515625" style="74" customWidth="1"/>
    <col min="2042" max="2042" width="13.85546875" style="74" customWidth="1"/>
    <col min="2043" max="2043" width="16.28515625" style="74" customWidth="1"/>
    <col min="2044" max="2044" width="15.7109375" style="74" customWidth="1"/>
    <col min="2045" max="2045" width="14.5703125" style="74" customWidth="1"/>
    <col min="2046" max="2046" width="15.5703125" style="74" customWidth="1"/>
    <col min="2047" max="2047" width="14" style="74" customWidth="1"/>
    <col min="2048" max="2048" width="15.28515625" style="74" customWidth="1"/>
    <col min="2049" max="2049" width="14.42578125" style="74" bestFit="1" customWidth="1"/>
    <col min="2050" max="2282" width="8.85546875" style="74"/>
    <col min="2283" max="2283" width="8" style="74" customWidth="1"/>
    <col min="2284" max="2284" width="55.42578125" style="74" customWidth="1"/>
    <col min="2285" max="2285" width="11.28515625" style="74" customWidth="1"/>
    <col min="2286" max="2286" width="11.5703125" style="74" customWidth="1"/>
    <col min="2287" max="2287" width="14.5703125" style="74" customWidth="1"/>
    <col min="2288" max="2288" width="12.28515625" style="74" customWidth="1"/>
    <col min="2289" max="2289" width="18.5703125" style="74" customWidth="1"/>
    <col min="2290" max="2290" width="14.85546875" style="74" customWidth="1"/>
    <col min="2291" max="2291" width="17.85546875" style="74" customWidth="1"/>
    <col min="2292" max="2292" width="15.7109375" style="74" customWidth="1"/>
    <col min="2293" max="2293" width="16.7109375" style="74" customWidth="1"/>
    <col min="2294" max="2294" width="15.85546875" style="74" customWidth="1"/>
    <col min="2295" max="2295" width="16.140625" style="74" customWidth="1"/>
    <col min="2296" max="2296" width="12" style="74" customWidth="1"/>
    <col min="2297" max="2297" width="16.28515625" style="74" customWidth="1"/>
    <col min="2298" max="2298" width="13.85546875" style="74" customWidth="1"/>
    <col min="2299" max="2299" width="16.28515625" style="74" customWidth="1"/>
    <col min="2300" max="2300" width="15.7109375" style="74" customWidth="1"/>
    <col min="2301" max="2301" width="14.5703125" style="74" customWidth="1"/>
    <col min="2302" max="2302" width="15.5703125" style="74" customWidth="1"/>
    <col min="2303" max="2303" width="14" style="74" customWidth="1"/>
    <col min="2304" max="2304" width="15.28515625" style="74" customWidth="1"/>
    <col min="2305" max="2305" width="14.42578125" style="74" bestFit="1" customWidth="1"/>
    <col min="2306" max="2538" width="8.85546875" style="74"/>
    <col min="2539" max="2539" width="8" style="74" customWidth="1"/>
    <col min="2540" max="2540" width="55.42578125" style="74" customWidth="1"/>
    <col min="2541" max="2541" width="11.28515625" style="74" customWidth="1"/>
    <col min="2542" max="2542" width="11.5703125" style="74" customWidth="1"/>
    <col min="2543" max="2543" width="14.5703125" style="74" customWidth="1"/>
    <col min="2544" max="2544" width="12.28515625" style="74" customWidth="1"/>
    <col min="2545" max="2545" width="18.5703125" style="74" customWidth="1"/>
    <col min="2546" max="2546" width="14.85546875" style="74" customWidth="1"/>
    <col min="2547" max="2547" width="17.85546875" style="74" customWidth="1"/>
    <col min="2548" max="2548" width="15.7109375" style="74" customWidth="1"/>
    <col min="2549" max="2549" width="16.7109375" style="74" customWidth="1"/>
    <col min="2550" max="2550" width="15.85546875" style="74" customWidth="1"/>
    <col min="2551" max="2551" width="16.140625" style="74" customWidth="1"/>
    <col min="2552" max="2552" width="12" style="74" customWidth="1"/>
    <col min="2553" max="2553" width="16.28515625" style="74" customWidth="1"/>
    <col min="2554" max="2554" width="13.85546875" style="74" customWidth="1"/>
    <col min="2555" max="2555" width="16.28515625" style="74" customWidth="1"/>
    <col min="2556" max="2556" width="15.7109375" style="74" customWidth="1"/>
    <col min="2557" max="2557" width="14.5703125" style="74" customWidth="1"/>
    <col min="2558" max="2558" width="15.5703125" style="74" customWidth="1"/>
    <col min="2559" max="2559" width="14" style="74" customWidth="1"/>
    <col min="2560" max="2560" width="15.28515625" style="74" customWidth="1"/>
    <col min="2561" max="2561" width="14.42578125" style="74" bestFit="1" customWidth="1"/>
    <col min="2562" max="2794" width="8.85546875" style="74"/>
    <col min="2795" max="2795" width="8" style="74" customWidth="1"/>
    <col min="2796" max="2796" width="55.42578125" style="74" customWidth="1"/>
    <col min="2797" max="2797" width="11.28515625" style="74" customWidth="1"/>
    <col min="2798" max="2798" width="11.5703125" style="74" customWidth="1"/>
    <col min="2799" max="2799" width="14.5703125" style="74" customWidth="1"/>
    <col min="2800" max="2800" width="12.28515625" style="74" customWidth="1"/>
    <col min="2801" max="2801" width="18.5703125" style="74" customWidth="1"/>
    <col min="2802" max="2802" width="14.85546875" style="74" customWidth="1"/>
    <col min="2803" max="2803" width="17.85546875" style="74" customWidth="1"/>
    <col min="2804" max="2804" width="15.7109375" style="74" customWidth="1"/>
    <col min="2805" max="2805" width="16.7109375" style="74" customWidth="1"/>
    <col min="2806" max="2806" width="15.85546875" style="74" customWidth="1"/>
    <col min="2807" max="2807" width="16.140625" style="74" customWidth="1"/>
    <col min="2808" max="2808" width="12" style="74" customWidth="1"/>
    <col min="2809" max="2809" width="16.28515625" style="74" customWidth="1"/>
    <col min="2810" max="2810" width="13.85546875" style="74" customWidth="1"/>
    <col min="2811" max="2811" width="16.28515625" style="74" customWidth="1"/>
    <col min="2812" max="2812" width="15.7109375" style="74" customWidth="1"/>
    <col min="2813" max="2813" width="14.5703125" style="74" customWidth="1"/>
    <col min="2814" max="2814" width="15.5703125" style="74" customWidth="1"/>
    <col min="2815" max="2815" width="14" style="74" customWidth="1"/>
    <col min="2816" max="2816" width="15.28515625" style="74" customWidth="1"/>
    <col min="2817" max="2817" width="14.42578125" style="74" bestFit="1" customWidth="1"/>
    <col min="2818" max="3050" width="8.85546875" style="74"/>
    <col min="3051" max="3051" width="8" style="74" customWidth="1"/>
    <col min="3052" max="3052" width="55.42578125" style="74" customWidth="1"/>
    <col min="3053" max="3053" width="11.28515625" style="74" customWidth="1"/>
    <col min="3054" max="3054" width="11.5703125" style="74" customWidth="1"/>
    <col min="3055" max="3055" width="14.5703125" style="74" customWidth="1"/>
    <col min="3056" max="3056" width="12.28515625" style="74" customWidth="1"/>
    <col min="3057" max="3057" width="18.5703125" style="74" customWidth="1"/>
    <col min="3058" max="3058" width="14.85546875" style="74" customWidth="1"/>
    <col min="3059" max="3059" width="17.85546875" style="74" customWidth="1"/>
    <col min="3060" max="3060" width="15.7109375" style="74" customWidth="1"/>
    <col min="3061" max="3061" width="16.7109375" style="74" customWidth="1"/>
    <col min="3062" max="3062" width="15.85546875" style="74" customWidth="1"/>
    <col min="3063" max="3063" width="16.140625" style="74" customWidth="1"/>
    <col min="3064" max="3064" width="12" style="74" customWidth="1"/>
    <col min="3065" max="3065" width="16.28515625" style="74" customWidth="1"/>
    <col min="3066" max="3066" width="13.85546875" style="74" customWidth="1"/>
    <col min="3067" max="3067" width="16.28515625" style="74" customWidth="1"/>
    <col min="3068" max="3068" width="15.7109375" style="74" customWidth="1"/>
    <col min="3069" max="3069" width="14.5703125" style="74" customWidth="1"/>
    <col min="3070" max="3070" width="15.5703125" style="74" customWidth="1"/>
    <col min="3071" max="3071" width="14" style="74" customWidth="1"/>
    <col min="3072" max="3072" width="15.28515625" style="74" customWidth="1"/>
    <col min="3073" max="3073" width="14.42578125" style="74" bestFit="1" customWidth="1"/>
    <col min="3074" max="3306" width="8.85546875" style="74"/>
    <col min="3307" max="3307" width="8" style="74" customWidth="1"/>
    <col min="3308" max="3308" width="55.42578125" style="74" customWidth="1"/>
    <col min="3309" max="3309" width="11.28515625" style="74" customWidth="1"/>
    <col min="3310" max="3310" width="11.5703125" style="74" customWidth="1"/>
    <col min="3311" max="3311" width="14.5703125" style="74" customWidth="1"/>
    <col min="3312" max="3312" width="12.28515625" style="74" customWidth="1"/>
    <col min="3313" max="3313" width="18.5703125" style="74" customWidth="1"/>
    <col min="3314" max="3314" width="14.85546875" style="74" customWidth="1"/>
    <col min="3315" max="3315" width="17.85546875" style="74" customWidth="1"/>
    <col min="3316" max="3316" width="15.7109375" style="74" customWidth="1"/>
    <col min="3317" max="3317" width="16.7109375" style="74" customWidth="1"/>
    <col min="3318" max="3318" width="15.85546875" style="74" customWidth="1"/>
    <col min="3319" max="3319" width="16.140625" style="74" customWidth="1"/>
    <col min="3320" max="3320" width="12" style="74" customWidth="1"/>
    <col min="3321" max="3321" width="16.28515625" style="74" customWidth="1"/>
    <col min="3322" max="3322" width="13.85546875" style="74" customWidth="1"/>
    <col min="3323" max="3323" width="16.28515625" style="74" customWidth="1"/>
    <col min="3324" max="3324" width="15.7109375" style="74" customWidth="1"/>
    <col min="3325" max="3325" width="14.5703125" style="74" customWidth="1"/>
    <col min="3326" max="3326" width="15.5703125" style="74" customWidth="1"/>
    <col min="3327" max="3327" width="14" style="74" customWidth="1"/>
    <col min="3328" max="3328" width="15.28515625" style="74" customWidth="1"/>
    <col min="3329" max="3329" width="14.42578125" style="74" bestFit="1" customWidth="1"/>
    <col min="3330" max="3562" width="8.85546875" style="74"/>
    <col min="3563" max="3563" width="8" style="74" customWidth="1"/>
    <col min="3564" max="3564" width="55.42578125" style="74" customWidth="1"/>
    <col min="3565" max="3565" width="11.28515625" style="74" customWidth="1"/>
    <col min="3566" max="3566" width="11.5703125" style="74" customWidth="1"/>
    <col min="3567" max="3567" width="14.5703125" style="74" customWidth="1"/>
    <col min="3568" max="3568" width="12.28515625" style="74" customWidth="1"/>
    <col min="3569" max="3569" width="18.5703125" style="74" customWidth="1"/>
    <col min="3570" max="3570" width="14.85546875" style="74" customWidth="1"/>
    <col min="3571" max="3571" width="17.85546875" style="74" customWidth="1"/>
    <col min="3572" max="3572" width="15.7109375" style="74" customWidth="1"/>
    <col min="3573" max="3573" width="16.7109375" style="74" customWidth="1"/>
    <col min="3574" max="3574" width="15.85546875" style="74" customWidth="1"/>
    <col min="3575" max="3575" width="16.140625" style="74" customWidth="1"/>
    <col min="3576" max="3576" width="12" style="74" customWidth="1"/>
    <col min="3577" max="3577" width="16.28515625" style="74" customWidth="1"/>
    <col min="3578" max="3578" width="13.85546875" style="74" customWidth="1"/>
    <col min="3579" max="3579" width="16.28515625" style="74" customWidth="1"/>
    <col min="3580" max="3580" width="15.7109375" style="74" customWidth="1"/>
    <col min="3581" max="3581" width="14.5703125" style="74" customWidth="1"/>
    <col min="3582" max="3582" width="15.5703125" style="74" customWidth="1"/>
    <col min="3583" max="3583" width="14" style="74" customWidth="1"/>
    <col min="3584" max="3584" width="15.28515625" style="74" customWidth="1"/>
    <col min="3585" max="3585" width="14.42578125" style="74" bestFit="1" customWidth="1"/>
    <col min="3586" max="3818" width="8.85546875" style="74"/>
    <col min="3819" max="3819" width="8" style="74" customWidth="1"/>
    <col min="3820" max="3820" width="55.42578125" style="74" customWidth="1"/>
    <col min="3821" max="3821" width="11.28515625" style="74" customWidth="1"/>
    <col min="3822" max="3822" width="11.5703125" style="74" customWidth="1"/>
    <col min="3823" max="3823" width="14.5703125" style="74" customWidth="1"/>
    <col min="3824" max="3824" width="12.28515625" style="74" customWidth="1"/>
    <col min="3825" max="3825" width="18.5703125" style="74" customWidth="1"/>
    <col min="3826" max="3826" width="14.85546875" style="74" customWidth="1"/>
    <col min="3827" max="3827" width="17.85546875" style="74" customWidth="1"/>
    <col min="3828" max="3828" width="15.7109375" style="74" customWidth="1"/>
    <col min="3829" max="3829" width="16.7109375" style="74" customWidth="1"/>
    <col min="3830" max="3830" width="15.85546875" style="74" customWidth="1"/>
    <col min="3831" max="3831" width="16.140625" style="74" customWidth="1"/>
    <col min="3832" max="3832" width="12" style="74" customWidth="1"/>
    <col min="3833" max="3833" width="16.28515625" style="74" customWidth="1"/>
    <col min="3834" max="3834" width="13.85546875" style="74" customWidth="1"/>
    <col min="3835" max="3835" width="16.28515625" style="74" customWidth="1"/>
    <col min="3836" max="3836" width="15.7109375" style="74" customWidth="1"/>
    <col min="3837" max="3837" width="14.5703125" style="74" customWidth="1"/>
    <col min="3838" max="3838" width="15.5703125" style="74" customWidth="1"/>
    <col min="3839" max="3839" width="14" style="74" customWidth="1"/>
    <col min="3840" max="3840" width="15.28515625" style="74" customWidth="1"/>
    <col min="3841" max="3841" width="14.42578125" style="74" bestFit="1" customWidth="1"/>
    <col min="3842" max="4074" width="8.85546875" style="74"/>
    <col min="4075" max="4075" width="8" style="74" customWidth="1"/>
    <col min="4076" max="4076" width="55.42578125" style="74" customWidth="1"/>
    <col min="4077" max="4077" width="11.28515625" style="74" customWidth="1"/>
    <col min="4078" max="4078" width="11.5703125" style="74" customWidth="1"/>
    <col min="4079" max="4079" width="14.5703125" style="74" customWidth="1"/>
    <col min="4080" max="4080" width="12.28515625" style="74" customWidth="1"/>
    <col min="4081" max="4081" width="18.5703125" style="74" customWidth="1"/>
    <col min="4082" max="4082" width="14.85546875" style="74" customWidth="1"/>
    <col min="4083" max="4083" width="17.85546875" style="74" customWidth="1"/>
    <col min="4084" max="4084" width="15.7109375" style="74" customWidth="1"/>
    <col min="4085" max="4085" width="16.7109375" style="74" customWidth="1"/>
    <col min="4086" max="4086" width="15.85546875" style="74" customWidth="1"/>
    <col min="4087" max="4087" width="16.140625" style="74" customWidth="1"/>
    <col min="4088" max="4088" width="12" style="74" customWidth="1"/>
    <col min="4089" max="4089" width="16.28515625" style="74" customWidth="1"/>
    <col min="4090" max="4090" width="13.85546875" style="74" customWidth="1"/>
    <col min="4091" max="4091" width="16.28515625" style="74" customWidth="1"/>
    <col min="4092" max="4092" width="15.7109375" style="74" customWidth="1"/>
    <col min="4093" max="4093" width="14.5703125" style="74" customWidth="1"/>
    <col min="4094" max="4094" width="15.5703125" style="74" customWidth="1"/>
    <col min="4095" max="4095" width="14" style="74" customWidth="1"/>
    <col min="4096" max="4096" width="15.28515625" style="74" customWidth="1"/>
    <col min="4097" max="4097" width="14.42578125" style="74" bestFit="1" customWidth="1"/>
    <col min="4098" max="4330" width="8.85546875" style="74"/>
    <col min="4331" max="4331" width="8" style="74" customWidth="1"/>
    <col min="4332" max="4332" width="55.42578125" style="74" customWidth="1"/>
    <col min="4333" max="4333" width="11.28515625" style="74" customWidth="1"/>
    <col min="4334" max="4334" width="11.5703125" style="74" customWidth="1"/>
    <col min="4335" max="4335" width="14.5703125" style="74" customWidth="1"/>
    <col min="4336" max="4336" width="12.28515625" style="74" customWidth="1"/>
    <col min="4337" max="4337" width="18.5703125" style="74" customWidth="1"/>
    <col min="4338" max="4338" width="14.85546875" style="74" customWidth="1"/>
    <col min="4339" max="4339" width="17.85546875" style="74" customWidth="1"/>
    <col min="4340" max="4340" width="15.7109375" style="74" customWidth="1"/>
    <col min="4341" max="4341" width="16.7109375" style="74" customWidth="1"/>
    <col min="4342" max="4342" width="15.85546875" style="74" customWidth="1"/>
    <col min="4343" max="4343" width="16.140625" style="74" customWidth="1"/>
    <col min="4344" max="4344" width="12" style="74" customWidth="1"/>
    <col min="4345" max="4345" width="16.28515625" style="74" customWidth="1"/>
    <col min="4346" max="4346" width="13.85546875" style="74" customWidth="1"/>
    <col min="4347" max="4347" width="16.28515625" style="74" customWidth="1"/>
    <col min="4348" max="4348" width="15.7109375" style="74" customWidth="1"/>
    <col min="4349" max="4349" width="14.5703125" style="74" customWidth="1"/>
    <col min="4350" max="4350" width="15.5703125" style="74" customWidth="1"/>
    <col min="4351" max="4351" width="14" style="74" customWidth="1"/>
    <col min="4352" max="4352" width="15.28515625" style="74" customWidth="1"/>
    <col min="4353" max="4353" width="14.42578125" style="74" bestFit="1" customWidth="1"/>
    <col min="4354" max="4586" width="8.85546875" style="74"/>
    <col min="4587" max="4587" width="8" style="74" customWidth="1"/>
    <col min="4588" max="4588" width="55.42578125" style="74" customWidth="1"/>
    <col min="4589" max="4589" width="11.28515625" style="74" customWidth="1"/>
    <col min="4590" max="4590" width="11.5703125" style="74" customWidth="1"/>
    <col min="4591" max="4591" width="14.5703125" style="74" customWidth="1"/>
    <col min="4592" max="4592" width="12.28515625" style="74" customWidth="1"/>
    <col min="4593" max="4593" width="18.5703125" style="74" customWidth="1"/>
    <col min="4594" max="4594" width="14.85546875" style="74" customWidth="1"/>
    <col min="4595" max="4595" width="17.85546875" style="74" customWidth="1"/>
    <col min="4596" max="4596" width="15.7109375" style="74" customWidth="1"/>
    <col min="4597" max="4597" width="16.7109375" style="74" customWidth="1"/>
    <col min="4598" max="4598" width="15.85546875" style="74" customWidth="1"/>
    <col min="4599" max="4599" width="16.140625" style="74" customWidth="1"/>
    <col min="4600" max="4600" width="12" style="74" customWidth="1"/>
    <col min="4601" max="4601" width="16.28515625" style="74" customWidth="1"/>
    <col min="4602" max="4602" width="13.85546875" style="74" customWidth="1"/>
    <col min="4603" max="4603" width="16.28515625" style="74" customWidth="1"/>
    <col min="4604" max="4604" width="15.7109375" style="74" customWidth="1"/>
    <col min="4605" max="4605" width="14.5703125" style="74" customWidth="1"/>
    <col min="4606" max="4606" width="15.5703125" style="74" customWidth="1"/>
    <col min="4607" max="4607" width="14" style="74" customWidth="1"/>
    <col min="4608" max="4608" width="15.28515625" style="74" customWidth="1"/>
    <col min="4609" max="4609" width="14.42578125" style="74" bestFit="1" customWidth="1"/>
    <col min="4610" max="4842" width="8.85546875" style="74"/>
    <col min="4843" max="4843" width="8" style="74" customWidth="1"/>
    <col min="4844" max="4844" width="55.42578125" style="74" customWidth="1"/>
    <col min="4845" max="4845" width="11.28515625" style="74" customWidth="1"/>
    <col min="4846" max="4846" width="11.5703125" style="74" customWidth="1"/>
    <col min="4847" max="4847" width="14.5703125" style="74" customWidth="1"/>
    <col min="4848" max="4848" width="12.28515625" style="74" customWidth="1"/>
    <col min="4849" max="4849" width="18.5703125" style="74" customWidth="1"/>
    <col min="4850" max="4850" width="14.85546875" style="74" customWidth="1"/>
    <col min="4851" max="4851" width="17.85546875" style="74" customWidth="1"/>
    <col min="4852" max="4852" width="15.7109375" style="74" customWidth="1"/>
    <col min="4853" max="4853" width="16.7109375" style="74" customWidth="1"/>
    <col min="4854" max="4854" width="15.85546875" style="74" customWidth="1"/>
    <col min="4855" max="4855" width="16.140625" style="74" customWidth="1"/>
    <col min="4856" max="4856" width="12" style="74" customWidth="1"/>
    <col min="4857" max="4857" width="16.28515625" style="74" customWidth="1"/>
    <col min="4858" max="4858" width="13.85546875" style="74" customWidth="1"/>
    <col min="4859" max="4859" width="16.28515625" style="74" customWidth="1"/>
    <col min="4860" max="4860" width="15.7109375" style="74" customWidth="1"/>
    <col min="4861" max="4861" width="14.5703125" style="74" customWidth="1"/>
    <col min="4862" max="4862" width="15.5703125" style="74" customWidth="1"/>
    <col min="4863" max="4863" width="14" style="74" customWidth="1"/>
    <col min="4864" max="4864" width="15.28515625" style="74" customWidth="1"/>
    <col min="4865" max="4865" width="14.42578125" style="74" bestFit="1" customWidth="1"/>
    <col min="4866" max="5098" width="8.85546875" style="74"/>
    <col min="5099" max="5099" width="8" style="74" customWidth="1"/>
    <col min="5100" max="5100" width="55.42578125" style="74" customWidth="1"/>
    <col min="5101" max="5101" width="11.28515625" style="74" customWidth="1"/>
    <col min="5102" max="5102" width="11.5703125" style="74" customWidth="1"/>
    <col min="5103" max="5103" width="14.5703125" style="74" customWidth="1"/>
    <col min="5104" max="5104" width="12.28515625" style="74" customWidth="1"/>
    <col min="5105" max="5105" width="18.5703125" style="74" customWidth="1"/>
    <col min="5106" max="5106" width="14.85546875" style="74" customWidth="1"/>
    <col min="5107" max="5107" width="17.85546875" style="74" customWidth="1"/>
    <col min="5108" max="5108" width="15.7109375" style="74" customWidth="1"/>
    <col min="5109" max="5109" width="16.7109375" style="74" customWidth="1"/>
    <col min="5110" max="5110" width="15.85546875" style="74" customWidth="1"/>
    <col min="5111" max="5111" width="16.140625" style="74" customWidth="1"/>
    <col min="5112" max="5112" width="12" style="74" customWidth="1"/>
    <col min="5113" max="5113" width="16.28515625" style="74" customWidth="1"/>
    <col min="5114" max="5114" width="13.85546875" style="74" customWidth="1"/>
    <col min="5115" max="5115" width="16.28515625" style="74" customWidth="1"/>
    <col min="5116" max="5116" width="15.7109375" style="74" customWidth="1"/>
    <col min="5117" max="5117" width="14.5703125" style="74" customWidth="1"/>
    <col min="5118" max="5118" width="15.5703125" style="74" customWidth="1"/>
    <col min="5119" max="5119" width="14" style="74" customWidth="1"/>
    <col min="5120" max="5120" width="15.28515625" style="74" customWidth="1"/>
    <col min="5121" max="5121" width="14.42578125" style="74" bestFit="1" customWidth="1"/>
    <col min="5122" max="5354" width="8.85546875" style="74"/>
    <col min="5355" max="5355" width="8" style="74" customWidth="1"/>
    <col min="5356" max="5356" width="55.42578125" style="74" customWidth="1"/>
    <col min="5357" max="5357" width="11.28515625" style="74" customWidth="1"/>
    <col min="5358" max="5358" width="11.5703125" style="74" customWidth="1"/>
    <col min="5359" max="5359" width="14.5703125" style="74" customWidth="1"/>
    <col min="5360" max="5360" width="12.28515625" style="74" customWidth="1"/>
    <col min="5361" max="5361" width="18.5703125" style="74" customWidth="1"/>
    <col min="5362" max="5362" width="14.85546875" style="74" customWidth="1"/>
    <col min="5363" max="5363" width="17.85546875" style="74" customWidth="1"/>
    <col min="5364" max="5364" width="15.7109375" style="74" customWidth="1"/>
    <col min="5365" max="5365" width="16.7109375" style="74" customWidth="1"/>
    <col min="5366" max="5366" width="15.85546875" style="74" customWidth="1"/>
    <col min="5367" max="5367" width="16.140625" style="74" customWidth="1"/>
    <col min="5368" max="5368" width="12" style="74" customWidth="1"/>
    <col min="5369" max="5369" width="16.28515625" style="74" customWidth="1"/>
    <col min="5370" max="5370" width="13.85546875" style="74" customWidth="1"/>
    <col min="5371" max="5371" width="16.28515625" style="74" customWidth="1"/>
    <col min="5372" max="5372" width="15.7109375" style="74" customWidth="1"/>
    <col min="5373" max="5373" width="14.5703125" style="74" customWidth="1"/>
    <col min="5374" max="5374" width="15.5703125" style="74" customWidth="1"/>
    <col min="5375" max="5375" width="14" style="74" customWidth="1"/>
    <col min="5376" max="5376" width="15.28515625" style="74" customWidth="1"/>
    <col min="5377" max="5377" width="14.42578125" style="74" bestFit="1" customWidth="1"/>
    <col min="5378" max="5610" width="8.85546875" style="74"/>
    <col min="5611" max="5611" width="8" style="74" customWidth="1"/>
    <col min="5612" max="5612" width="55.42578125" style="74" customWidth="1"/>
    <col min="5613" max="5613" width="11.28515625" style="74" customWidth="1"/>
    <col min="5614" max="5614" width="11.5703125" style="74" customWidth="1"/>
    <col min="5615" max="5615" width="14.5703125" style="74" customWidth="1"/>
    <col min="5616" max="5616" width="12.28515625" style="74" customWidth="1"/>
    <col min="5617" max="5617" width="18.5703125" style="74" customWidth="1"/>
    <col min="5618" max="5618" width="14.85546875" style="74" customWidth="1"/>
    <col min="5619" max="5619" width="17.85546875" style="74" customWidth="1"/>
    <col min="5620" max="5620" width="15.7109375" style="74" customWidth="1"/>
    <col min="5621" max="5621" width="16.7109375" style="74" customWidth="1"/>
    <col min="5622" max="5622" width="15.85546875" style="74" customWidth="1"/>
    <col min="5623" max="5623" width="16.140625" style="74" customWidth="1"/>
    <col min="5624" max="5624" width="12" style="74" customWidth="1"/>
    <col min="5625" max="5625" width="16.28515625" style="74" customWidth="1"/>
    <col min="5626" max="5626" width="13.85546875" style="74" customWidth="1"/>
    <col min="5627" max="5627" width="16.28515625" style="74" customWidth="1"/>
    <col min="5628" max="5628" width="15.7109375" style="74" customWidth="1"/>
    <col min="5629" max="5629" width="14.5703125" style="74" customWidth="1"/>
    <col min="5630" max="5630" width="15.5703125" style="74" customWidth="1"/>
    <col min="5631" max="5631" width="14" style="74" customWidth="1"/>
    <col min="5632" max="5632" width="15.28515625" style="74" customWidth="1"/>
    <col min="5633" max="5633" width="14.42578125" style="74" bestFit="1" customWidth="1"/>
    <col min="5634" max="5866" width="8.85546875" style="74"/>
    <col min="5867" max="5867" width="8" style="74" customWidth="1"/>
    <col min="5868" max="5868" width="55.42578125" style="74" customWidth="1"/>
    <col min="5869" max="5869" width="11.28515625" style="74" customWidth="1"/>
    <col min="5870" max="5870" width="11.5703125" style="74" customWidth="1"/>
    <col min="5871" max="5871" width="14.5703125" style="74" customWidth="1"/>
    <col min="5872" max="5872" width="12.28515625" style="74" customWidth="1"/>
    <col min="5873" max="5873" width="18.5703125" style="74" customWidth="1"/>
    <col min="5874" max="5874" width="14.85546875" style="74" customWidth="1"/>
    <col min="5875" max="5875" width="17.85546875" style="74" customWidth="1"/>
    <col min="5876" max="5876" width="15.7109375" style="74" customWidth="1"/>
    <col min="5877" max="5877" width="16.7109375" style="74" customWidth="1"/>
    <col min="5878" max="5878" width="15.85546875" style="74" customWidth="1"/>
    <col min="5879" max="5879" width="16.140625" style="74" customWidth="1"/>
    <col min="5880" max="5880" width="12" style="74" customWidth="1"/>
    <col min="5881" max="5881" width="16.28515625" style="74" customWidth="1"/>
    <col min="5882" max="5882" width="13.85546875" style="74" customWidth="1"/>
    <col min="5883" max="5883" width="16.28515625" style="74" customWidth="1"/>
    <col min="5884" max="5884" width="15.7109375" style="74" customWidth="1"/>
    <col min="5885" max="5885" width="14.5703125" style="74" customWidth="1"/>
    <col min="5886" max="5886" width="15.5703125" style="74" customWidth="1"/>
    <col min="5887" max="5887" width="14" style="74" customWidth="1"/>
    <col min="5888" max="5888" width="15.28515625" style="74" customWidth="1"/>
    <col min="5889" max="5889" width="14.42578125" style="74" bestFit="1" customWidth="1"/>
    <col min="5890" max="6122" width="8.85546875" style="74"/>
    <col min="6123" max="6123" width="8" style="74" customWidth="1"/>
    <col min="6124" max="6124" width="55.42578125" style="74" customWidth="1"/>
    <col min="6125" max="6125" width="11.28515625" style="74" customWidth="1"/>
    <col min="6126" max="6126" width="11.5703125" style="74" customWidth="1"/>
    <col min="6127" max="6127" width="14.5703125" style="74" customWidth="1"/>
    <col min="6128" max="6128" width="12.28515625" style="74" customWidth="1"/>
    <col min="6129" max="6129" width="18.5703125" style="74" customWidth="1"/>
    <col min="6130" max="6130" width="14.85546875" style="74" customWidth="1"/>
    <col min="6131" max="6131" width="17.85546875" style="74" customWidth="1"/>
    <col min="6132" max="6132" width="15.7109375" style="74" customWidth="1"/>
    <col min="6133" max="6133" width="16.7109375" style="74" customWidth="1"/>
    <col min="6134" max="6134" width="15.85546875" style="74" customWidth="1"/>
    <col min="6135" max="6135" width="16.140625" style="74" customWidth="1"/>
    <col min="6136" max="6136" width="12" style="74" customWidth="1"/>
    <col min="6137" max="6137" width="16.28515625" style="74" customWidth="1"/>
    <col min="6138" max="6138" width="13.85546875" style="74" customWidth="1"/>
    <col min="6139" max="6139" width="16.28515625" style="74" customWidth="1"/>
    <col min="6140" max="6140" width="15.7109375" style="74" customWidth="1"/>
    <col min="6141" max="6141" width="14.5703125" style="74" customWidth="1"/>
    <col min="6142" max="6142" width="15.5703125" style="74" customWidth="1"/>
    <col min="6143" max="6143" width="14" style="74" customWidth="1"/>
    <col min="6144" max="6144" width="15.28515625" style="74" customWidth="1"/>
    <col min="6145" max="6145" width="14.42578125" style="74" bestFit="1" customWidth="1"/>
    <col min="6146" max="6378" width="8.85546875" style="74"/>
    <col min="6379" max="6379" width="8" style="74" customWidth="1"/>
    <col min="6380" max="6380" width="55.42578125" style="74" customWidth="1"/>
    <col min="6381" max="6381" width="11.28515625" style="74" customWidth="1"/>
    <col min="6382" max="6382" width="11.5703125" style="74" customWidth="1"/>
    <col min="6383" max="6383" width="14.5703125" style="74" customWidth="1"/>
    <col min="6384" max="6384" width="12.28515625" style="74" customWidth="1"/>
    <col min="6385" max="6385" width="18.5703125" style="74" customWidth="1"/>
    <col min="6386" max="6386" width="14.85546875" style="74" customWidth="1"/>
    <col min="6387" max="6387" width="17.85546875" style="74" customWidth="1"/>
    <col min="6388" max="6388" width="15.7109375" style="74" customWidth="1"/>
    <col min="6389" max="6389" width="16.7109375" style="74" customWidth="1"/>
    <col min="6390" max="6390" width="15.85546875" style="74" customWidth="1"/>
    <col min="6391" max="6391" width="16.140625" style="74" customWidth="1"/>
    <col min="6392" max="6392" width="12" style="74" customWidth="1"/>
    <col min="6393" max="6393" width="16.28515625" style="74" customWidth="1"/>
    <col min="6394" max="6394" width="13.85546875" style="74" customWidth="1"/>
    <col min="6395" max="6395" width="16.28515625" style="74" customWidth="1"/>
    <col min="6396" max="6396" width="15.7109375" style="74" customWidth="1"/>
    <col min="6397" max="6397" width="14.5703125" style="74" customWidth="1"/>
    <col min="6398" max="6398" width="15.5703125" style="74" customWidth="1"/>
    <col min="6399" max="6399" width="14" style="74" customWidth="1"/>
    <col min="6400" max="6400" width="15.28515625" style="74" customWidth="1"/>
    <col min="6401" max="6401" width="14.42578125" style="74" bestFit="1" customWidth="1"/>
    <col min="6402" max="6634" width="8.85546875" style="74"/>
    <col min="6635" max="6635" width="8" style="74" customWidth="1"/>
    <col min="6636" max="6636" width="55.42578125" style="74" customWidth="1"/>
    <col min="6637" max="6637" width="11.28515625" style="74" customWidth="1"/>
    <col min="6638" max="6638" width="11.5703125" style="74" customWidth="1"/>
    <col min="6639" max="6639" width="14.5703125" style="74" customWidth="1"/>
    <col min="6640" max="6640" width="12.28515625" style="74" customWidth="1"/>
    <col min="6641" max="6641" width="18.5703125" style="74" customWidth="1"/>
    <col min="6642" max="6642" width="14.85546875" style="74" customWidth="1"/>
    <col min="6643" max="6643" width="17.85546875" style="74" customWidth="1"/>
    <col min="6644" max="6644" width="15.7109375" style="74" customWidth="1"/>
    <col min="6645" max="6645" width="16.7109375" style="74" customWidth="1"/>
    <col min="6646" max="6646" width="15.85546875" style="74" customWidth="1"/>
    <col min="6647" max="6647" width="16.140625" style="74" customWidth="1"/>
    <col min="6648" max="6648" width="12" style="74" customWidth="1"/>
    <col min="6649" max="6649" width="16.28515625" style="74" customWidth="1"/>
    <col min="6650" max="6650" width="13.85546875" style="74" customWidth="1"/>
    <col min="6651" max="6651" width="16.28515625" style="74" customWidth="1"/>
    <col min="6652" max="6652" width="15.7109375" style="74" customWidth="1"/>
    <col min="6653" max="6653" width="14.5703125" style="74" customWidth="1"/>
    <col min="6654" max="6654" width="15.5703125" style="74" customWidth="1"/>
    <col min="6655" max="6655" width="14" style="74" customWidth="1"/>
    <col min="6656" max="6656" width="15.28515625" style="74" customWidth="1"/>
    <col min="6657" max="6657" width="14.42578125" style="74" bestFit="1" customWidth="1"/>
    <col min="6658" max="6890" width="8.85546875" style="74"/>
    <col min="6891" max="6891" width="8" style="74" customWidth="1"/>
    <col min="6892" max="6892" width="55.42578125" style="74" customWidth="1"/>
    <col min="6893" max="6893" width="11.28515625" style="74" customWidth="1"/>
    <col min="6894" max="6894" width="11.5703125" style="74" customWidth="1"/>
    <col min="6895" max="6895" width="14.5703125" style="74" customWidth="1"/>
    <col min="6896" max="6896" width="12.28515625" style="74" customWidth="1"/>
    <col min="6897" max="6897" width="18.5703125" style="74" customWidth="1"/>
    <col min="6898" max="6898" width="14.85546875" style="74" customWidth="1"/>
    <col min="6899" max="6899" width="17.85546875" style="74" customWidth="1"/>
    <col min="6900" max="6900" width="15.7109375" style="74" customWidth="1"/>
    <col min="6901" max="6901" width="16.7109375" style="74" customWidth="1"/>
    <col min="6902" max="6902" width="15.85546875" style="74" customWidth="1"/>
    <col min="6903" max="6903" width="16.140625" style="74" customWidth="1"/>
    <col min="6904" max="6904" width="12" style="74" customWidth="1"/>
    <col min="6905" max="6905" width="16.28515625" style="74" customWidth="1"/>
    <col min="6906" max="6906" width="13.85546875" style="74" customWidth="1"/>
    <col min="6907" max="6907" width="16.28515625" style="74" customWidth="1"/>
    <col min="6908" max="6908" width="15.7109375" style="74" customWidth="1"/>
    <col min="6909" max="6909" width="14.5703125" style="74" customWidth="1"/>
    <col min="6910" max="6910" width="15.5703125" style="74" customWidth="1"/>
    <col min="6911" max="6911" width="14" style="74" customWidth="1"/>
    <col min="6912" max="6912" width="15.28515625" style="74" customWidth="1"/>
    <col min="6913" max="6913" width="14.42578125" style="74" bestFit="1" customWidth="1"/>
    <col min="6914" max="7146" width="8.85546875" style="74"/>
    <col min="7147" max="7147" width="8" style="74" customWidth="1"/>
    <col min="7148" max="7148" width="55.42578125" style="74" customWidth="1"/>
    <col min="7149" max="7149" width="11.28515625" style="74" customWidth="1"/>
    <col min="7150" max="7150" width="11.5703125" style="74" customWidth="1"/>
    <col min="7151" max="7151" width="14.5703125" style="74" customWidth="1"/>
    <col min="7152" max="7152" width="12.28515625" style="74" customWidth="1"/>
    <col min="7153" max="7153" width="18.5703125" style="74" customWidth="1"/>
    <col min="7154" max="7154" width="14.85546875" style="74" customWidth="1"/>
    <col min="7155" max="7155" width="17.85546875" style="74" customWidth="1"/>
    <col min="7156" max="7156" width="15.7109375" style="74" customWidth="1"/>
    <col min="7157" max="7157" width="16.7109375" style="74" customWidth="1"/>
    <col min="7158" max="7158" width="15.85546875" style="74" customWidth="1"/>
    <col min="7159" max="7159" width="16.140625" style="74" customWidth="1"/>
    <col min="7160" max="7160" width="12" style="74" customWidth="1"/>
    <col min="7161" max="7161" width="16.28515625" style="74" customWidth="1"/>
    <col min="7162" max="7162" width="13.85546875" style="74" customWidth="1"/>
    <col min="7163" max="7163" width="16.28515625" style="74" customWidth="1"/>
    <col min="7164" max="7164" width="15.7109375" style="74" customWidth="1"/>
    <col min="7165" max="7165" width="14.5703125" style="74" customWidth="1"/>
    <col min="7166" max="7166" width="15.5703125" style="74" customWidth="1"/>
    <col min="7167" max="7167" width="14" style="74" customWidth="1"/>
    <col min="7168" max="7168" width="15.28515625" style="74" customWidth="1"/>
    <col min="7169" max="7169" width="14.42578125" style="74" bestFit="1" customWidth="1"/>
    <col min="7170" max="7402" width="8.85546875" style="74"/>
    <col min="7403" max="7403" width="8" style="74" customWidth="1"/>
    <col min="7404" max="7404" width="55.42578125" style="74" customWidth="1"/>
    <col min="7405" max="7405" width="11.28515625" style="74" customWidth="1"/>
    <col min="7406" max="7406" width="11.5703125" style="74" customWidth="1"/>
    <col min="7407" max="7407" width="14.5703125" style="74" customWidth="1"/>
    <col min="7408" max="7408" width="12.28515625" style="74" customWidth="1"/>
    <col min="7409" max="7409" width="18.5703125" style="74" customWidth="1"/>
    <col min="7410" max="7410" width="14.85546875" style="74" customWidth="1"/>
    <col min="7411" max="7411" width="17.85546875" style="74" customWidth="1"/>
    <col min="7412" max="7412" width="15.7109375" style="74" customWidth="1"/>
    <col min="7413" max="7413" width="16.7109375" style="74" customWidth="1"/>
    <col min="7414" max="7414" width="15.85546875" style="74" customWidth="1"/>
    <col min="7415" max="7415" width="16.140625" style="74" customWidth="1"/>
    <col min="7416" max="7416" width="12" style="74" customWidth="1"/>
    <col min="7417" max="7417" width="16.28515625" style="74" customWidth="1"/>
    <col min="7418" max="7418" width="13.85546875" style="74" customWidth="1"/>
    <col min="7419" max="7419" width="16.28515625" style="74" customWidth="1"/>
    <col min="7420" max="7420" width="15.7109375" style="74" customWidth="1"/>
    <col min="7421" max="7421" width="14.5703125" style="74" customWidth="1"/>
    <col min="7422" max="7422" width="15.5703125" style="74" customWidth="1"/>
    <col min="7423" max="7423" width="14" style="74" customWidth="1"/>
    <col min="7424" max="7424" width="15.28515625" style="74" customWidth="1"/>
    <col min="7425" max="7425" width="14.42578125" style="74" bestFit="1" customWidth="1"/>
    <col min="7426" max="7658" width="8.85546875" style="74"/>
    <col min="7659" max="7659" width="8" style="74" customWidth="1"/>
    <col min="7660" max="7660" width="55.42578125" style="74" customWidth="1"/>
    <col min="7661" max="7661" width="11.28515625" style="74" customWidth="1"/>
    <col min="7662" max="7662" width="11.5703125" style="74" customWidth="1"/>
    <col min="7663" max="7663" width="14.5703125" style="74" customWidth="1"/>
    <col min="7664" max="7664" width="12.28515625" style="74" customWidth="1"/>
    <col min="7665" max="7665" width="18.5703125" style="74" customWidth="1"/>
    <col min="7666" max="7666" width="14.85546875" style="74" customWidth="1"/>
    <col min="7667" max="7667" width="17.85546875" style="74" customWidth="1"/>
    <col min="7668" max="7668" width="15.7109375" style="74" customWidth="1"/>
    <col min="7669" max="7669" width="16.7109375" style="74" customWidth="1"/>
    <col min="7670" max="7670" width="15.85546875" style="74" customWidth="1"/>
    <col min="7671" max="7671" width="16.140625" style="74" customWidth="1"/>
    <col min="7672" max="7672" width="12" style="74" customWidth="1"/>
    <col min="7673" max="7673" width="16.28515625" style="74" customWidth="1"/>
    <col min="7674" max="7674" width="13.85546875" style="74" customWidth="1"/>
    <col min="7675" max="7675" width="16.28515625" style="74" customWidth="1"/>
    <col min="7676" max="7676" width="15.7109375" style="74" customWidth="1"/>
    <col min="7677" max="7677" width="14.5703125" style="74" customWidth="1"/>
    <col min="7678" max="7678" width="15.5703125" style="74" customWidth="1"/>
    <col min="7679" max="7679" width="14" style="74" customWidth="1"/>
    <col min="7680" max="7680" width="15.28515625" style="74" customWidth="1"/>
    <col min="7681" max="7681" width="14.42578125" style="74" bestFit="1" customWidth="1"/>
    <col min="7682" max="7914" width="8.85546875" style="74"/>
    <col min="7915" max="7915" width="8" style="74" customWidth="1"/>
    <col min="7916" max="7916" width="55.42578125" style="74" customWidth="1"/>
    <col min="7917" max="7917" width="11.28515625" style="74" customWidth="1"/>
    <col min="7918" max="7918" width="11.5703125" style="74" customWidth="1"/>
    <col min="7919" max="7919" width="14.5703125" style="74" customWidth="1"/>
    <col min="7920" max="7920" width="12.28515625" style="74" customWidth="1"/>
    <col min="7921" max="7921" width="18.5703125" style="74" customWidth="1"/>
    <col min="7922" max="7922" width="14.85546875" style="74" customWidth="1"/>
    <col min="7923" max="7923" width="17.85546875" style="74" customWidth="1"/>
    <col min="7924" max="7924" width="15.7109375" style="74" customWidth="1"/>
    <col min="7925" max="7925" width="16.7109375" style="74" customWidth="1"/>
    <col min="7926" max="7926" width="15.85546875" style="74" customWidth="1"/>
    <col min="7927" max="7927" width="16.140625" style="74" customWidth="1"/>
    <col min="7928" max="7928" width="12" style="74" customWidth="1"/>
    <col min="7929" max="7929" width="16.28515625" style="74" customWidth="1"/>
    <col min="7930" max="7930" width="13.85546875" style="74" customWidth="1"/>
    <col min="7931" max="7931" width="16.28515625" style="74" customWidth="1"/>
    <col min="7932" max="7932" width="15.7109375" style="74" customWidth="1"/>
    <col min="7933" max="7933" width="14.5703125" style="74" customWidth="1"/>
    <col min="7934" max="7934" width="15.5703125" style="74" customWidth="1"/>
    <col min="7935" max="7935" width="14" style="74" customWidth="1"/>
    <col min="7936" max="7936" width="15.28515625" style="74" customWidth="1"/>
    <col min="7937" max="7937" width="14.42578125" style="74" bestFit="1" customWidth="1"/>
    <col min="7938" max="8170" width="8.85546875" style="74"/>
    <col min="8171" max="8171" width="8" style="74" customWidth="1"/>
    <col min="8172" max="8172" width="55.42578125" style="74" customWidth="1"/>
    <col min="8173" max="8173" width="11.28515625" style="74" customWidth="1"/>
    <col min="8174" max="8174" width="11.5703125" style="74" customWidth="1"/>
    <col min="8175" max="8175" width="14.5703125" style="74" customWidth="1"/>
    <col min="8176" max="8176" width="12.28515625" style="74" customWidth="1"/>
    <col min="8177" max="8177" width="18.5703125" style="74" customWidth="1"/>
    <col min="8178" max="8178" width="14.85546875" style="74" customWidth="1"/>
    <col min="8179" max="8179" width="17.85546875" style="74" customWidth="1"/>
    <col min="8180" max="8180" width="15.7109375" style="74" customWidth="1"/>
    <col min="8181" max="8181" width="16.7109375" style="74" customWidth="1"/>
    <col min="8182" max="8182" width="15.85546875" style="74" customWidth="1"/>
    <col min="8183" max="8183" width="16.140625" style="74" customWidth="1"/>
    <col min="8184" max="8184" width="12" style="74" customWidth="1"/>
    <col min="8185" max="8185" width="16.28515625" style="74" customWidth="1"/>
    <col min="8186" max="8186" width="13.85546875" style="74" customWidth="1"/>
    <col min="8187" max="8187" width="16.28515625" style="74" customWidth="1"/>
    <col min="8188" max="8188" width="15.7109375" style="74" customWidth="1"/>
    <col min="8189" max="8189" width="14.5703125" style="74" customWidth="1"/>
    <col min="8190" max="8190" width="15.5703125" style="74" customWidth="1"/>
    <col min="8191" max="8191" width="14" style="74" customWidth="1"/>
    <col min="8192" max="8192" width="15.28515625" style="74" customWidth="1"/>
    <col min="8193" max="8193" width="14.42578125" style="74" bestFit="1" customWidth="1"/>
    <col min="8194" max="8426" width="8.85546875" style="74"/>
    <col min="8427" max="8427" width="8" style="74" customWidth="1"/>
    <col min="8428" max="8428" width="55.42578125" style="74" customWidth="1"/>
    <col min="8429" max="8429" width="11.28515625" style="74" customWidth="1"/>
    <col min="8430" max="8430" width="11.5703125" style="74" customWidth="1"/>
    <col min="8431" max="8431" width="14.5703125" style="74" customWidth="1"/>
    <col min="8432" max="8432" width="12.28515625" style="74" customWidth="1"/>
    <col min="8433" max="8433" width="18.5703125" style="74" customWidth="1"/>
    <col min="8434" max="8434" width="14.85546875" style="74" customWidth="1"/>
    <col min="8435" max="8435" width="17.85546875" style="74" customWidth="1"/>
    <col min="8436" max="8436" width="15.7109375" style="74" customWidth="1"/>
    <col min="8437" max="8437" width="16.7109375" style="74" customWidth="1"/>
    <col min="8438" max="8438" width="15.85546875" style="74" customWidth="1"/>
    <col min="8439" max="8439" width="16.140625" style="74" customWidth="1"/>
    <col min="8440" max="8440" width="12" style="74" customWidth="1"/>
    <col min="8441" max="8441" width="16.28515625" style="74" customWidth="1"/>
    <col min="8442" max="8442" width="13.85546875" style="74" customWidth="1"/>
    <col min="8443" max="8443" width="16.28515625" style="74" customWidth="1"/>
    <col min="8444" max="8444" width="15.7109375" style="74" customWidth="1"/>
    <col min="8445" max="8445" width="14.5703125" style="74" customWidth="1"/>
    <col min="8446" max="8446" width="15.5703125" style="74" customWidth="1"/>
    <col min="8447" max="8447" width="14" style="74" customWidth="1"/>
    <col min="8448" max="8448" width="15.28515625" style="74" customWidth="1"/>
    <col min="8449" max="8449" width="14.42578125" style="74" bestFit="1" customWidth="1"/>
    <col min="8450" max="8682" width="8.85546875" style="74"/>
    <col min="8683" max="8683" width="8" style="74" customWidth="1"/>
    <col min="8684" max="8684" width="55.42578125" style="74" customWidth="1"/>
    <col min="8685" max="8685" width="11.28515625" style="74" customWidth="1"/>
    <col min="8686" max="8686" width="11.5703125" style="74" customWidth="1"/>
    <col min="8687" max="8687" width="14.5703125" style="74" customWidth="1"/>
    <col min="8688" max="8688" width="12.28515625" style="74" customWidth="1"/>
    <col min="8689" max="8689" width="18.5703125" style="74" customWidth="1"/>
    <col min="8690" max="8690" width="14.85546875" style="74" customWidth="1"/>
    <col min="8691" max="8691" width="17.85546875" style="74" customWidth="1"/>
    <col min="8692" max="8692" width="15.7109375" style="74" customWidth="1"/>
    <col min="8693" max="8693" width="16.7109375" style="74" customWidth="1"/>
    <col min="8694" max="8694" width="15.85546875" style="74" customWidth="1"/>
    <col min="8695" max="8695" width="16.140625" style="74" customWidth="1"/>
    <col min="8696" max="8696" width="12" style="74" customWidth="1"/>
    <col min="8697" max="8697" width="16.28515625" style="74" customWidth="1"/>
    <col min="8698" max="8698" width="13.85546875" style="74" customWidth="1"/>
    <col min="8699" max="8699" width="16.28515625" style="74" customWidth="1"/>
    <col min="8700" max="8700" width="15.7109375" style="74" customWidth="1"/>
    <col min="8701" max="8701" width="14.5703125" style="74" customWidth="1"/>
    <col min="8702" max="8702" width="15.5703125" style="74" customWidth="1"/>
    <col min="8703" max="8703" width="14" style="74" customWidth="1"/>
    <col min="8704" max="8704" width="15.28515625" style="74" customWidth="1"/>
    <col min="8705" max="8705" width="14.42578125" style="74" bestFit="1" customWidth="1"/>
    <col min="8706" max="8938" width="8.85546875" style="74"/>
    <col min="8939" max="8939" width="8" style="74" customWidth="1"/>
    <col min="8940" max="8940" width="55.42578125" style="74" customWidth="1"/>
    <col min="8941" max="8941" width="11.28515625" style="74" customWidth="1"/>
    <col min="8942" max="8942" width="11.5703125" style="74" customWidth="1"/>
    <col min="8943" max="8943" width="14.5703125" style="74" customWidth="1"/>
    <col min="8944" max="8944" width="12.28515625" style="74" customWidth="1"/>
    <col min="8945" max="8945" width="18.5703125" style="74" customWidth="1"/>
    <col min="8946" max="8946" width="14.85546875" style="74" customWidth="1"/>
    <col min="8947" max="8947" width="17.85546875" style="74" customWidth="1"/>
    <col min="8948" max="8948" width="15.7109375" style="74" customWidth="1"/>
    <col min="8949" max="8949" width="16.7109375" style="74" customWidth="1"/>
    <col min="8950" max="8950" width="15.85546875" style="74" customWidth="1"/>
    <col min="8951" max="8951" width="16.140625" style="74" customWidth="1"/>
    <col min="8952" max="8952" width="12" style="74" customWidth="1"/>
    <col min="8953" max="8953" width="16.28515625" style="74" customWidth="1"/>
    <col min="8954" max="8954" width="13.85546875" style="74" customWidth="1"/>
    <col min="8955" max="8955" width="16.28515625" style="74" customWidth="1"/>
    <col min="8956" max="8956" width="15.7109375" style="74" customWidth="1"/>
    <col min="8957" max="8957" width="14.5703125" style="74" customWidth="1"/>
    <col min="8958" max="8958" width="15.5703125" style="74" customWidth="1"/>
    <col min="8959" max="8959" width="14" style="74" customWidth="1"/>
    <col min="8960" max="8960" width="15.28515625" style="74" customWidth="1"/>
    <col min="8961" max="8961" width="14.42578125" style="74" bestFit="1" customWidth="1"/>
    <col min="8962" max="9194" width="8.85546875" style="74"/>
    <col min="9195" max="9195" width="8" style="74" customWidth="1"/>
    <col min="9196" max="9196" width="55.42578125" style="74" customWidth="1"/>
    <col min="9197" max="9197" width="11.28515625" style="74" customWidth="1"/>
    <col min="9198" max="9198" width="11.5703125" style="74" customWidth="1"/>
    <col min="9199" max="9199" width="14.5703125" style="74" customWidth="1"/>
    <col min="9200" max="9200" width="12.28515625" style="74" customWidth="1"/>
    <col min="9201" max="9201" width="18.5703125" style="74" customWidth="1"/>
    <col min="9202" max="9202" width="14.85546875" style="74" customWidth="1"/>
    <col min="9203" max="9203" width="17.85546875" style="74" customWidth="1"/>
    <col min="9204" max="9204" width="15.7109375" style="74" customWidth="1"/>
    <col min="9205" max="9205" width="16.7109375" style="74" customWidth="1"/>
    <col min="9206" max="9206" width="15.85546875" style="74" customWidth="1"/>
    <col min="9207" max="9207" width="16.140625" style="74" customWidth="1"/>
    <col min="9208" max="9208" width="12" style="74" customWidth="1"/>
    <col min="9209" max="9209" width="16.28515625" style="74" customWidth="1"/>
    <col min="9210" max="9210" width="13.85546875" style="74" customWidth="1"/>
    <col min="9211" max="9211" width="16.28515625" style="74" customWidth="1"/>
    <col min="9212" max="9212" width="15.7109375" style="74" customWidth="1"/>
    <col min="9213" max="9213" width="14.5703125" style="74" customWidth="1"/>
    <col min="9214" max="9214" width="15.5703125" style="74" customWidth="1"/>
    <col min="9215" max="9215" width="14" style="74" customWidth="1"/>
    <col min="9216" max="9216" width="15.28515625" style="74" customWidth="1"/>
    <col min="9217" max="9217" width="14.42578125" style="74" bestFit="1" customWidth="1"/>
    <col min="9218" max="9450" width="8.85546875" style="74"/>
    <col min="9451" max="9451" width="8" style="74" customWidth="1"/>
    <col min="9452" max="9452" width="55.42578125" style="74" customWidth="1"/>
    <col min="9453" max="9453" width="11.28515625" style="74" customWidth="1"/>
    <col min="9454" max="9454" width="11.5703125" style="74" customWidth="1"/>
    <col min="9455" max="9455" width="14.5703125" style="74" customWidth="1"/>
    <col min="9456" max="9456" width="12.28515625" style="74" customWidth="1"/>
    <col min="9457" max="9457" width="18.5703125" style="74" customWidth="1"/>
    <col min="9458" max="9458" width="14.85546875" style="74" customWidth="1"/>
    <col min="9459" max="9459" width="17.85546875" style="74" customWidth="1"/>
    <col min="9460" max="9460" width="15.7109375" style="74" customWidth="1"/>
    <col min="9461" max="9461" width="16.7109375" style="74" customWidth="1"/>
    <col min="9462" max="9462" width="15.85546875" style="74" customWidth="1"/>
    <col min="9463" max="9463" width="16.140625" style="74" customWidth="1"/>
    <col min="9464" max="9464" width="12" style="74" customWidth="1"/>
    <col min="9465" max="9465" width="16.28515625" style="74" customWidth="1"/>
    <col min="9466" max="9466" width="13.85546875" style="74" customWidth="1"/>
    <col min="9467" max="9467" width="16.28515625" style="74" customWidth="1"/>
    <col min="9468" max="9468" width="15.7109375" style="74" customWidth="1"/>
    <col min="9469" max="9469" width="14.5703125" style="74" customWidth="1"/>
    <col min="9470" max="9470" width="15.5703125" style="74" customWidth="1"/>
    <col min="9471" max="9471" width="14" style="74" customWidth="1"/>
    <col min="9472" max="9472" width="15.28515625" style="74" customWidth="1"/>
    <col min="9473" max="9473" width="14.42578125" style="74" bestFit="1" customWidth="1"/>
    <col min="9474" max="9706" width="8.85546875" style="74"/>
    <col min="9707" max="9707" width="8" style="74" customWidth="1"/>
    <col min="9708" max="9708" width="55.42578125" style="74" customWidth="1"/>
    <col min="9709" max="9709" width="11.28515625" style="74" customWidth="1"/>
    <col min="9710" max="9710" width="11.5703125" style="74" customWidth="1"/>
    <col min="9711" max="9711" width="14.5703125" style="74" customWidth="1"/>
    <col min="9712" max="9712" width="12.28515625" style="74" customWidth="1"/>
    <col min="9713" max="9713" width="18.5703125" style="74" customWidth="1"/>
    <col min="9714" max="9714" width="14.85546875" style="74" customWidth="1"/>
    <col min="9715" max="9715" width="17.85546875" style="74" customWidth="1"/>
    <col min="9716" max="9716" width="15.7109375" style="74" customWidth="1"/>
    <col min="9717" max="9717" width="16.7109375" style="74" customWidth="1"/>
    <col min="9718" max="9718" width="15.85546875" style="74" customWidth="1"/>
    <col min="9719" max="9719" width="16.140625" style="74" customWidth="1"/>
    <col min="9720" max="9720" width="12" style="74" customWidth="1"/>
    <col min="9721" max="9721" width="16.28515625" style="74" customWidth="1"/>
    <col min="9722" max="9722" width="13.85546875" style="74" customWidth="1"/>
    <col min="9723" max="9723" width="16.28515625" style="74" customWidth="1"/>
    <col min="9724" max="9724" width="15.7109375" style="74" customWidth="1"/>
    <col min="9725" max="9725" width="14.5703125" style="74" customWidth="1"/>
    <col min="9726" max="9726" width="15.5703125" style="74" customWidth="1"/>
    <col min="9727" max="9727" width="14" style="74" customWidth="1"/>
    <col min="9728" max="9728" width="15.28515625" style="74" customWidth="1"/>
    <col min="9729" max="9729" width="14.42578125" style="74" bestFit="1" customWidth="1"/>
    <col min="9730" max="9962" width="8.85546875" style="74"/>
    <col min="9963" max="9963" width="8" style="74" customWidth="1"/>
    <col min="9964" max="9964" width="55.42578125" style="74" customWidth="1"/>
    <col min="9965" max="9965" width="11.28515625" style="74" customWidth="1"/>
    <col min="9966" max="9966" width="11.5703125" style="74" customWidth="1"/>
    <col min="9967" max="9967" width="14.5703125" style="74" customWidth="1"/>
    <col min="9968" max="9968" width="12.28515625" style="74" customWidth="1"/>
    <col min="9969" max="9969" width="18.5703125" style="74" customWidth="1"/>
    <col min="9970" max="9970" width="14.85546875" style="74" customWidth="1"/>
    <col min="9971" max="9971" width="17.85546875" style="74" customWidth="1"/>
    <col min="9972" max="9972" width="15.7109375" style="74" customWidth="1"/>
    <col min="9973" max="9973" width="16.7109375" style="74" customWidth="1"/>
    <col min="9974" max="9974" width="15.85546875" style="74" customWidth="1"/>
    <col min="9975" max="9975" width="16.140625" style="74" customWidth="1"/>
    <col min="9976" max="9976" width="12" style="74" customWidth="1"/>
    <col min="9977" max="9977" width="16.28515625" style="74" customWidth="1"/>
    <col min="9978" max="9978" width="13.85546875" style="74" customWidth="1"/>
    <col min="9979" max="9979" width="16.28515625" style="74" customWidth="1"/>
    <col min="9980" max="9980" width="15.7109375" style="74" customWidth="1"/>
    <col min="9981" max="9981" width="14.5703125" style="74" customWidth="1"/>
    <col min="9982" max="9982" width="15.5703125" style="74" customWidth="1"/>
    <col min="9983" max="9983" width="14" style="74" customWidth="1"/>
    <col min="9984" max="9984" width="15.28515625" style="74" customWidth="1"/>
    <col min="9985" max="9985" width="14.42578125" style="74" bestFit="1" customWidth="1"/>
    <col min="9986" max="10218" width="8.85546875" style="74"/>
    <col min="10219" max="10219" width="8" style="74" customWidth="1"/>
    <col min="10220" max="10220" width="55.42578125" style="74" customWidth="1"/>
    <col min="10221" max="10221" width="11.28515625" style="74" customWidth="1"/>
    <col min="10222" max="10222" width="11.5703125" style="74" customWidth="1"/>
    <col min="10223" max="10223" width="14.5703125" style="74" customWidth="1"/>
    <col min="10224" max="10224" width="12.28515625" style="74" customWidth="1"/>
    <col min="10225" max="10225" width="18.5703125" style="74" customWidth="1"/>
    <col min="10226" max="10226" width="14.85546875" style="74" customWidth="1"/>
    <col min="10227" max="10227" width="17.85546875" style="74" customWidth="1"/>
    <col min="10228" max="10228" width="15.7109375" style="74" customWidth="1"/>
    <col min="10229" max="10229" width="16.7109375" style="74" customWidth="1"/>
    <col min="10230" max="10230" width="15.85546875" style="74" customWidth="1"/>
    <col min="10231" max="10231" width="16.140625" style="74" customWidth="1"/>
    <col min="10232" max="10232" width="12" style="74" customWidth="1"/>
    <col min="10233" max="10233" width="16.28515625" style="74" customWidth="1"/>
    <col min="10234" max="10234" width="13.85546875" style="74" customWidth="1"/>
    <col min="10235" max="10235" width="16.28515625" style="74" customWidth="1"/>
    <col min="10236" max="10236" width="15.7109375" style="74" customWidth="1"/>
    <col min="10237" max="10237" width="14.5703125" style="74" customWidth="1"/>
    <col min="10238" max="10238" width="15.5703125" style="74" customWidth="1"/>
    <col min="10239" max="10239" width="14" style="74" customWidth="1"/>
    <col min="10240" max="10240" width="15.28515625" style="74" customWidth="1"/>
    <col min="10241" max="10241" width="14.42578125" style="74" bestFit="1" customWidth="1"/>
    <col min="10242" max="10474" width="8.85546875" style="74"/>
    <col min="10475" max="10475" width="8" style="74" customWidth="1"/>
    <col min="10476" max="10476" width="55.42578125" style="74" customWidth="1"/>
    <col min="10477" max="10477" width="11.28515625" style="74" customWidth="1"/>
    <col min="10478" max="10478" width="11.5703125" style="74" customWidth="1"/>
    <col min="10479" max="10479" width="14.5703125" style="74" customWidth="1"/>
    <col min="10480" max="10480" width="12.28515625" style="74" customWidth="1"/>
    <col min="10481" max="10481" width="18.5703125" style="74" customWidth="1"/>
    <col min="10482" max="10482" width="14.85546875" style="74" customWidth="1"/>
    <col min="10483" max="10483" width="17.85546875" style="74" customWidth="1"/>
    <col min="10484" max="10484" width="15.7109375" style="74" customWidth="1"/>
    <col min="10485" max="10485" width="16.7109375" style="74" customWidth="1"/>
    <col min="10486" max="10486" width="15.85546875" style="74" customWidth="1"/>
    <col min="10487" max="10487" width="16.140625" style="74" customWidth="1"/>
    <col min="10488" max="10488" width="12" style="74" customWidth="1"/>
    <col min="10489" max="10489" width="16.28515625" style="74" customWidth="1"/>
    <col min="10490" max="10490" width="13.85546875" style="74" customWidth="1"/>
    <col min="10491" max="10491" width="16.28515625" style="74" customWidth="1"/>
    <col min="10492" max="10492" width="15.7109375" style="74" customWidth="1"/>
    <col min="10493" max="10493" width="14.5703125" style="74" customWidth="1"/>
    <col min="10494" max="10494" width="15.5703125" style="74" customWidth="1"/>
    <col min="10495" max="10495" width="14" style="74" customWidth="1"/>
    <col min="10496" max="10496" width="15.28515625" style="74" customWidth="1"/>
    <col min="10497" max="10497" width="14.42578125" style="74" bestFit="1" customWidth="1"/>
    <col min="10498" max="10730" width="8.85546875" style="74"/>
    <col min="10731" max="10731" width="8" style="74" customWidth="1"/>
    <col min="10732" max="10732" width="55.42578125" style="74" customWidth="1"/>
    <col min="10733" max="10733" width="11.28515625" style="74" customWidth="1"/>
    <col min="10734" max="10734" width="11.5703125" style="74" customWidth="1"/>
    <col min="10735" max="10735" width="14.5703125" style="74" customWidth="1"/>
    <col min="10736" max="10736" width="12.28515625" style="74" customWidth="1"/>
    <col min="10737" max="10737" width="18.5703125" style="74" customWidth="1"/>
    <col min="10738" max="10738" width="14.85546875" style="74" customWidth="1"/>
    <col min="10739" max="10739" width="17.85546875" style="74" customWidth="1"/>
    <col min="10740" max="10740" width="15.7109375" style="74" customWidth="1"/>
    <col min="10741" max="10741" width="16.7109375" style="74" customWidth="1"/>
    <col min="10742" max="10742" width="15.85546875" style="74" customWidth="1"/>
    <col min="10743" max="10743" width="16.140625" style="74" customWidth="1"/>
    <col min="10744" max="10744" width="12" style="74" customWidth="1"/>
    <col min="10745" max="10745" width="16.28515625" style="74" customWidth="1"/>
    <col min="10746" max="10746" width="13.85546875" style="74" customWidth="1"/>
    <col min="10747" max="10747" width="16.28515625" style="74" customWidth="1"/>
    <col min="10748" max="10748" width="15.7109375" style="74" customWidth="1"/>
    <col min="10749" max="10749" width="14.5703125" style="74" customWidth="1"/>
    <col min="10750" max="10750" width="15.5703125" style="74" customWidth="1"/>
    <col min="10751" max="10751" width="14" style="74" customWidth="1"/>
    <col min="10752" max="10752" width="15.28515625" style="74" customWidth="1"/>
    <col min="10753" max="10753" width="14.42578125" style="74" bestFit="1" customWidth="1"/>
    <col min="10754" max="10986" width="8.85546875" style="74"/>
    <col min="10987" max="10987" width="8" style="74" customWidth="1"/>
    <col min="10988" max="10988" width="55.42578125" style="74" customWidth="1"/>
    <col min="10989" max="10989" width="11.28515625" style="74" customWidth="1"/>
    <col min="10990" max="10990" width="11.5703125" style="74" customWidth="1"/>
    <col min="10991" max="10991" width="14.5703125" style="74" customWidth="1"/>
    <col min="10992" max="10992" width="12.28515625" style="74" customWidth="1"/>
    <col min="10993" max="10993" width="18.5703125" style="74" customWidth="1"/>
    <col min="10994" max="10994" width="14.85546875" style="74" customWidth="1"/>
    <col min="10995" max="10995" width="17.85546875" style="74" customWidth="1"/>
    <col min="10996" max="10996" width="15.7109375" style="74" customWidth="1"/>
    <col min="10997" max="10997" width="16.7109375" style="74" customWidth="1"/>
    <col min="10998" max="10998" width="15.85546875" style="74" customWidth="1"/>
    <col min="10999" max="10999" width="16.140625" style="74" customWidth="1"/>
    <col min="11000" max="11000" width="12" style="74" customWidth="1"/>
    <col min="11001" max="11001" width="16.28515625" style="74" customWidth="1"/>
    <col min="11002" max="11002" width="13.85546875" style="74" customWidth="1"/>
    <col min="11003" max="11003" width="16.28515625" style="74" customWidth="1"/>
    <col min="11004" max="11004" width="15.7109375" style="74" customWidth="1"/>
    <col min="11005" max="11005" width="14.5703125" style="74" customWidth="1"/>
    <col min="11006" max="11006" width="15.5703125" style="74" customWidth="1"/>
    <col min="11007" max="11007" width="14" style="74" customWidth="1"/>
    <col min="11008" max="11008" width="15.28515625" style="74" customWidth="1"/>
    <col min="11009" max="11009" width="14.42578125" style="74" bestFit="1" customWidth="1"/>
    <col min="11010" max="11242" width="8.85546875" style="74"/>
    <col min="11243" max="11243" width="8" style="74" customWidth="1"/>
    <col min="11244" max="11244" width="55.42578125" style="74" customWidth="1"/>
    <col min="11245" max="11245" width="11.28515625" style="74" customWidth="1"/>
    <col min="11246" max="11246" width="11.5703125" style="74" customWidth="1"/>
    <col min="11247" max="11247" width="14.5703125" style="74" customWidth="1"/>
    <col min="11248" max="11248" width="12.28515625" style="74" customWidth="1"/>
    <col min="11249" max="11249" width="18.5703125" style="74" customWidth="1"/>
    <col min="11250" max="11250" width="14.85546875" style="74" customWidth="1"/>
    <col min="11251" max="11251" width="17.85546875" style="74" customWidth="1"/>
    <col min="11252" max="11252" width="15.7109375" style="74" customWidth="1"/>
    <col min="11253" max="11253" width="16.7109375" style="74" customWidth="1"/>
    <col min="11254" max="11254" width="15.85546875" style="74" customWidth="1"/>
    <col min="11255" max="11255" width="16.140625" style="74" customWidth="1"/>
    <col min="11256" max="11256" width="12" style="74" customWidth="1"/>
    <col min="11257" max="11257" width="16.28515625" style="74" customWidth="1"/>
    <col min="11258" max="11258" width="13.85546875" style="74" customWidth="1"/>
    <col min="11259" max="11259" width="16.28515625" style="74" customWidth="1"/>
    <col min="11260" max="11260" width="15.7109375" style="74" customWidth="1"/>
    <col min="11261" max="11261" width="14.5703125" style="74" customWidth="1"/>
    <col min="11262" max="11262" width="15.5703125" style="74" customWidth="1"/>
    <col min="11263" max="11263" width="14" style="74" customWidth="1"/>
    <col min="11264" max="11264" width="15.28515625" style="74" customWidth="1"/>
    <col min="11265" max="11265" width="14.42578125" style="74" bestFit="1" customWidth="1"/>
    <col min="11266" max="11498" width="8.85546875" style="74"/>
    <col min="11499" max="11499" width="8" style="74" customWidth="1"/>
    <col min="11500" max="11500" width="55.42578125" style="74" customWidth="1"/>
    <col min="11501" max="11501" width="11.28515625" style="74" customWidth="1"/>
    <col min="11502" max="11502" width="11.5703125" style="74" customWidth="1"/>
    <col min="11503" max="11503" width="14.5703125" style="74" customWidth="1"/>
    <col min="11504" max="11504" width="12.28515625" style="74" customWidth="1"/>
    <col min="11505" max="11505" width="18.5703125" style="74" customWidth="1"/>
    <col min="11506" max="11506" width="14.85546875" style="74" customWidth="1"/>
    <col min="11507" max="11507" width="17.85546875" style="74" customWidth="1"/>
    <col min="11508" max="11508" width="15.7109375" style="74" customWidth="1"/>
    <col min="11509" max="11509" width="16.7109375" style="74" customWidth="1"/>
    <col min="11510" max="11510" width="15.85546875" style="74" customWidth="1"/>
    <col min="11511" max="11511" width="16.140625" style="74" customWidth="1"/>
    <col min="11512" max="11512" width="12" style="74" customWidth="1"/>
    <col min="11513" max="11513" width="16.28515625" style="74" customWidth="1"/>
    <col min="11514" max="11514" width="13.85546875" style="74" customWidth="1"/>
    <col min="11515" max="11515" width="16.28515625" style="74" customWidth="1"/>
    <col min="11516" max="11516" width="15.7109375" style="74" customWidth="1"/>
    <col min="11517" max="11517" width="14.5703125" style="74" customWidth="1"/>
    <col min="11518" max="11518" width="15.5703125" style="74" customWidth="1"/>
    <col min="11519" max="11519" width="14" style="74" customWidth="1"/>
    <col min="11520" max="11520" width="15.28515625" style="74" customWidth="1"/>
    <col min="11521" max="11521" width="14.42578125" style="74" bestFit="1" customWidth="1"/>
    <col min="11522" max="11754" width="8.85546875" style="74"/>
    <col min="11755" max="11755" width="8" style="74" customWidth="1"/>
    <col min="11756" max="11756" width="55.42578125" style="74" customWidth="1"/>
    <col min="11757" max="11757" width="11.28515625" style="74" customWidth="1"/>
    <col min="11758" max="11758" width="11.5703125" style="74" customWidth="1"/>
    <col min="11759" max="11759" width="14.5703125" style="74" customWidth="1"/>
    <col min="11760" max="11760" width="12.28515625" style="74" customWidth="1"/>
    <col min="11761" max="11761" width="18.5703125" style="74" customWidth="1"/>
    <col min="11762" max="11762" width="14.85546875" style="74" customWidth="1"/>
    <col min="11763" max="11763" width="17.85546875" style="74" customWidth="1"/>
    <col min="11764" max="11764" width="15.7109375" style="74" customWidth="1"/>
    <col min="11765" max="11765" width="16.7109375" style="74" customWidth="1"/>
    <col min="11766" max="11766" width="15.85546875" style="74" customWidth="1"/>
    <col min="11767" max="11767" width="16.140625" style="74" customWidth="1"/>
    <col min="11768" max="11768" width="12" style="74" customWidth="1"/>
    <col min="11769" max="11769" width="16.28515625" style="74" customWidth="1"/>
    <col min="11770" max="11770" width="13.85546875" style="74" customWidth="1"/>
    <col min="11771" max="11771" width="16.28515625" style="74" customWidth="1"/>
    <col min="11772" max="11772" width="15.7109375" style="74" customWidth="1"/>
    <col min="11773" max="11773" width="14.5703125" style="74" customWidth="1"/>
    <col min="11774" max="11774" width="15.5703125" style="74" customWidth="1"/>
    <col min="11775" max="11775" width="14" style="74" customWidth="1"/>
    <col min="11776" max="11776" width="15.28515625" style="74" customWidth="1"/>
    <col min="11777" max="11777" width="14.42578125" style="74" bestFit="1" customWidth="1"/>
    <col min="11778" max="12010" width="8.85546875" style="74"/>
    <col min="12011" max="12011" width="8" style="74" customWidth="1"/>
    <col min="12012" max="12012" width="55.42578125" style="74" customWidth="1"/>
    <col min="12013" max="12013" width="11.28515625" style="74" customWidth="1"/>
    <col min="12014" max="12014" width="11.5703125" style="74" customWidth="1"/>
    <col min="12015" max="12015" width="14.5703125" style="74" customWidth="1"/>
    <col min="12016" max="12016" width="12.28515625" style="74" customWidth="1"/>
    <col min="12017" max="12017" width="18.5703125" style="74" customWidth="1"/>
    <col min="12018" max="12018" width="14.85546875" style="74" customWidth="1"/>
    <col min="12019" max="12019" width="17.85546875" style="74" customWidth="1"/>
    <col min="12020" max="12020" width="15.7109375" style="74" customWidth="1"/>
    <col min="12021" max="12021" width="16.7109375" style="74" customWidth="1"/>
    <col min="12022" max="12022" width="15.85546875" style="74" customWidth="1"/>
    <col min="12023" max="12023" width="16.140625" style="74" customWidth="1"/>
    <col min="12024" max="12024" width="12" style="74" customWidth="1"/>
    <col min="12025" max="12025" width="16.28515625" style="74" customWidth="1"/>
    <col min="12026" max="12026" width="13.85546875" style="74" customWidth="1"/>
    <col min="12027" max="12027" width="16.28515625" style="74" customWidth="1"/>
    <col min="12028" max="12028" width="15.7109375" style="74" customWidth="1"/>
    <col min="12029" max="12029" width="14.5703125" style="74" customWidth="1"/>
    <col min="12030" max="12030" width="15.5703125" style="74" customWidth="1"/>
    <col min="12031" max="12031" width="14" style="74" customWidth="1"/>
    <col min="12032" max="12032" width="15.28515625" style="74" customWidth="1"/>
    <col min="12033" max="12033" width="14.42578125" style="74" bestFit="1" customWidth="1"/>
    <col min="12034" max="12266" width="8.85546875" style="74"/>
    <col min="12267" max="12267" width="8" style="74" customWidth="1"/>
    <col min="12268" max="12268" width="55.42578125" style="74" customWidth="1"/>
    <col min="12269" max="12269" width="11.28515625" style="74" customWidth="1"/>
    <col min="12270" max="12270" width="11.5703125" style="74" customWidth="1"/>
    <col min="12271" max="12271" width="14.5703125" style="74" customWidth="1"/>
    <col min="12272" max="12272" width="12.28515625" style="74" customWidth="1"/>
    <col min="12273" max="12273" width="18.5703125" style="74" customWidth="1"/>
    <col min="12274" max="12274" width="14.85546875" style="74" customWidth="1"/>
    <col min="12275" max="12275" width="17.85546875" style="74" customWidth="1"/>
    <col min="12276" max="12276" width="15.7109375" style="74" customWidth="1"/>
    <col min="12277" max="12277" width="16.7109375" style="74" customWidth="1"/>
    <col min="12278" max="12278" width="15.85546875" style="74" customWidth="1"/>
    <col min="12279" max="12279" width="16.140625" style="74" customWidth="1"/>
    <col min="12280" max="12280" width="12" style="74" customWidth="1"/>
    <col min="12281" max="12281" width="16.28515625" style="74" customWidth="1"/>
    <col min="12282" max="12282" width="13.85546875" style="74" customWidth="1"/>
    <col min="12283" max="12283" width="16.28515625" style="74" customWidth="1"/>
    <col min="12284" max="12284" width="15.7109375" style="74" customWidth="1"/>
    <col min="12285" max="12285" width="14.5703125" style="74" customWidth="1"/>
    <col min="12286" max="12286" width="15.5703125" style="74" customWidth="1"/>
    <col min="12287" max="12287" width="14" style="74" customWidth="1"/>
    <col min="12288" max="12288" width="15.28515625" style="74" customWidth="1"/>
    <col min="12289" max="12289" width="14.42578125" style="74" bestFit="1" customWidth="1"/>
    <col min="12290" max="12522" width="8.85546875" style="74"/>
    <col min="12523" max="12523" width="8" style="74" customWidth="1"/>
    <col min="12524" max="12524" width="55.42578125" style="74" customWidth="1"/>
    <col min="12525" max="12525" width="11.28515625" style="74" customWidth="1"/>
    <col min="12526" max="12526" width="11.5703125" style="74" customWidth="1"/>
    <col min="12527" max="12527" width="14.5703125" style="74" customWidth="1"/>
    <col min="12528" max="12528" width="12.28515625" style="74" customWidth="1"/>
    <col min="12529" max="12529" width="18.5703125" style="74" customWidth="1"/>
    <col min="12530" max="12530" width="14.85546875" style="74" customWidth="1"/>
    <col min="12531" max="12531" width="17.85546875" style="74" customWidth="1"/>
    <col min="12532" max="12532" width="15.7109375" style="74" customWidth="1"/>
    <col min="12533" max="12533" width="16.7109375" style="74" customWidth="1"/>
    <col min="12534" max="12534" width="15.85546875" style="74" customWidth="1"/>
    <col min="12535" max="12535" width="16.140625" style="74" customWidth="1"/>
    <col min="12536" max="12536" width="12" style="74" customWidth="1"/>
    <col min="12537" max="12537" width="16.28515625" style="74" customWidth="1"/>
    <col min="12538" max="12538" width="13.85546875" style="74" customWidth="1"/>
    <col min="12539" max="12539" width="16.28515625" style="74" customWidth="1"/>
    <col min="12540" max="12540" width="15.7109375" style="74" customWidth="1"/>
    <col min="12541" max="12541" width="14.5703125" style="74" customWidth="1"/>
    <col min="12542" max="12542" width="15.5703125" style="74" customWidth="1"/>
    <col min="12543" max="12543" width="14" style="74" customWidth="1"/>
    <col min="12544" max="12544" width="15.28515625" style="74" customWidth="1"/>
    <col min="12545" max="12545" width="14.42578125" style="74" bestFit="1" customWidth="1"/>
    <col min="12546" max="12778" width="8.85546875" style="74"/>
    <col min="12779" max="12779" width="8" style="74" customWidth="1"/>
    <col min="12780" max="12780" width="55.42578125" style="74" customWidth="1"/>
    <col min="12781" max="12781" width="11.28515625" style="74" customWidth="1"/>
    <col min="12782" max="12782" width="11.5703125" style="74" customWidth="1"/>
    <col min="12783" max="12783" width="14.5703125" style="74" customWidth="1"/>
    <col min="12784" max="12784" width="12.28515625" style="74" customWidth="1"/>
    <col min="12785" max="12785" width="18.5703125" style="74" customWidth="1"/>
    <col min="12786" max="12786" width="14.85546875" style="74" customWidth="1"/>
    <col min="12787" max="12787" width="17.85546875" style="74" customWidth="1"/>
    <col min="12788" max="12788" width="15.7109375" style="74" customWidth="1"/>
    <col min="12789" max="12789" width="16.7109375" style="74" customWidth="1"/>
    <col min="12790" max="12790" width="15.85546875" style="74" customWidth="1"/>
    <col min="12791" max="12791" width="16.140625" style="74" customWidth="1"/>
    <col min="12792" max="12792" width="12" style="74" customWidth="1"/>
    <col min="12793" max="12793" width="16.28515625" style="74" customWidth="1"/>
    <col min="12794" max="12794" width="13.85546875" style="74" customWidth="1"/>
    <col min="12795" max="12795" width="16.28515625" style="74" customWidth="1"/>
    <col min="12796" max="12796" width="15.7109375" style="74" customWidth="1"/>
    <col min="12797" max="12797" width="14.5703125" style="74" customWidth="1"/>
    <col min="12798" max="12798" width="15.5703125" style="74" customWidth="1"/>
    <col min="12799" max="12799" width="14" style="74" customWidth="1"/>
    <col min="12800" max="12800" width="15.28515625" style="74" customWidth="1"/>
    <col min="12801" max="12801" width="14.42578125" style="74" bestFit="1" customWidth="1"/>
    <col min="12802" max="13034" width="8.85546875" style="74"/>
    <col min="13035" max="13035" width="8" style="74" customWidth="1"/>
    <col min="13036" max="13036" width="55.42578125" style="74" customWidth="1"/>
    <col min="13037" max="13037" width="11.28515625" style="74" customWidth="1"/>
    <col min="13038" max="13038" width="11.5703125" style="74" customWidth="1"/>
    <col min="13039" max="13039" width="14.5703125" style="74" customWidth="1"/>
    <col min="13040" max="13040" width="12.28515625" style="74" customWidth="1"/>
    <col min="13041" max="13041" width="18.5703125" style="74" customWidth="1"/>
    <col min="13042" max="13042" width="14.85546875" style="74" customWidth="1"/>
    <col min="13043" max="13043" width="17.85546875" style="74" customWidth="1"/>
    <col min="13044" max="13044" width="15.7109375" style="74" customWidth="1"/>
    <col min="13045" max="13045" width="16.7109375" style="74" customWidth="1"/>
    <col min="13046" max="13046" width="15.85546875" style="74" customWidth="1"/>
    <col min="13047" max="13047" width="16.140625" style="74" customWidth="1"/>
    <col min="13048" max="13048" width="12" style="74" customWidth="1"/>
    <col min="13049" max="13049" width="16.28515625" style="74" customWidth="1"/>
    <col min="13050" max="13050" width="13.85546875" style="74" customWidth="1"/>
    <col min="13051" max="13051" width="16.28515625" style="74" customWidth="1"/>
    <col min="13052" max="13052" width="15.7109375" style="74" customWidth="1"/>
    <col min="13053" max="13053" width="14.5703125" style="74" customWidth="1"/>
    <col min="13054" max="13054" width="15.5703125" style="74" customWidth="1"/>
    <col min="13055" max="13055" width="14" style="74" customWidth="1"/>
    <col min="13056" max="13056" width="15.28515625" style="74" customWidth="1"/>
    <col min="13057" max="13057" width="14.42578125" style="74" bestFit="1" customWidth="1"/>
    <col min="13058" max="13290" width="8.85546875" style="74"/>
    <col min="13291" max="13291" width="8" style="74" customWidth="1"/>
    <col min="13292" max="13292" width="55.42578125" style="74" customWidth="1"/>
    <col min="13293" max="13293" width="11.28515625" style="74" customWidth="1"/>
    <col min="13294" max="13294" width="11.5703125" style="74" customWidth="1"/>
    <col min="13295" max="13295" width="14.5703125" style="74" customWidth="1"/>
    <col min="13296" max="13296" width="12.28515625" style="74" customWidth="1"/>
    <col min="13297" max="13297" width="18.5703125" style="74" customWidth="1"/>
    <col min="13298" max="13298" width="14.85546875" style="74" customWidth="1"/>
    <col min="13299" max="13299" width="17.85546875" style="74" customWidth="1"/>
    <col min="13300" max="13300" width="15.7109375" style="74" customWidth="1"/>
    <col min="13301" max="13301" width="16.7109375" style="74" customWidth="1"/>
    <col min="13302" max="13302" width="15.85546875" style="74" customWidth="1"/>
    <col min="13303" max="13303" width="16.140625" style="74" customWidth="1"/>
    <col min="13304" max="13304" width="12" style="74" customWidth="1"/>
    <col min="13305" max="13305" width="16.28515625" style="74" customWidth="1"/>
    <col min="13306" max="13306" width="13.85546875" style="74" customWidth="1"/>
    <col min="13307" max="13307" width="16.28515625" style="74" customWidth="1"/>
    <col min="13308" max="13308" width="15.7109375" style="74" customWidth="1"/>
    <col min="13309" max="13309" width="14.5703125" style="74" customWidth="1"/>
    <col min="13310" max="13310" width="15.5703125" style="74" customWidth="1"/>
    <col min="13311" max="13311" width="14" style="74" customWidth="1"/>
    <col min="13312" max="13312" width="15.28515625" style="74" customWidth="1"/>
    <col min="13313" max="13313" width="14.42578125" style="74" bestFit="1" customWidth="1"/>
    <col min="13314" max="13546" width="8.85546875" style="74"/>
    <col min="13547" max="13547" width="8" style="74" customWidth="1"/>
    <col min="13548" max="13548" width="55.42578125" style="74" customWidth="1"/>
    <col min="13549" max="13549" width="11.28515625" style="74" customWidth="1"/>
    <col min="13550" max="13550" width="11.5703125" style="74" customWidth="1"/>
    <col min="13551" max="13551" width="14.5703125" style="74" customWidth="1"/>
    <col min="13552" max="13552" width="12.28515625" style="74" customWidth="1"/>
    <col min="13553" max="13553" width="18.5703125" style="74" customWidth="1"/>
    <col min="13554" max="13554" width="14.85546875" style="74" customWidth="1"/>
    <col min="13555" max="13555" width="17.85546875" style="74" customWidth="1"/>
    <col min="13556" max="13556" width="15.7109375" style="74" customWidth="1"/>
    <col min="13557" max="13557" width="16.7109375" style="74" customWidth="1"/>
    <col min="13558" max="13558" width="15.85546875" style="74" customWidth="1"/>
    <col min="13559" max="13559" width="16.140625" style="74" customWidth="1"/>
    <col min="13560" max="13560" width="12" style="74" customWidth="1"/>
    <col min="13561" max="13561" width="16.28515625" style="74" customWidth="1"/>
    <col min="13562" max="13562" width="13.85546875" style="74" customWidth="1"/>
    <col min="13563" max="13563" width="16.28515625" style="74" customWidth="1"/>
    <col min="13564" max="13564" width="15.7109375" style="74" customWidth="1"/>
    <col min="13565" max="13565" width="14.5703125" style="74" customWidth="1"/>
    <col min="13566" max="13566" width="15.5703125" style="74" customWidth="1"/>
    <col min="13567" max="13567" width="14" style="74" customWidth="1"/>
    <col min="13568" max="13568" width="15.28515625" style="74" customWidth="1"/>
    <col min="13569" max="13569" width="14.42578125" style="74" bestFit="1" customWidth="1"/>
    <col min="13570" max="13802" width="8.85546875" style="74"/>
    <col min="13803" max="13803" width="8" style="74" customWidth="1"/>
    <col min="13804" max="13804" width="55.42578125" style="74" customWidth="1"/>
    <col min="13805" max="13805" width="11.28515625" style="74" customWidth="1"/>
    <col min="13806" max="13806" width="11.5703125" style="74" customWidth="1"/>
    <col min="13807" max="13807" width="14.5703125" style="74" customWidth="1"/>
    <col min="13808" max="13808" width="12.28515625" style="74" customWidth="1"/>
    <col min="13809" max="13809" width="18.5703125" style="74" customWidth="1"/>
    <col min="13810" max="13810" width="14.85546875" style="74" customWidth="1"/>
    <col min="13811" max="13811" width="17.85546875" style="74" customWidth="1"/>
    <col min="13812" max="13812" width="15.7109375" style="74" customWidth="1"/>
    <col min="13813" max="13813" width="16.7109375" style="74" customWidth="1"/>
    <col min="13814" max="13814" width="15.85546875" style="74" customWidth="1"/>
    <col min="13815" max="13815" width="16.140625" style="74" customWidth="1"/>
    <col min="13816" max="13816" width="12" style="74" customWidth="1"/>
    <col min="13817" max="13817" width="16.28515625" style="74" customWidth="1"/>
    <col min="13818" max="13818" width="13.85546875" style="74" customWidth="1"/>
    <col min="13819" max="13819" width="16.28515625" style="74" customWidth="1"/>
    <col min="13820" max="13820" width="15.7109375" style="74" customWidth="1"/>
    <col min="13821" max="13821" width="14.5703125" style="74" customWidth="1"/>
    <col min="13822" max="13822" width="15.5703125" style="74" customWidth="1"/>
    <col min="13823" max="13823" width="14" style="74" customWidth="1"/>
    <col min="13824" max="13824" width="15.28515625" style="74" customWidth="1"/>
    <col min="13825" max="13825" width="14.42578125" style="74" bestFit="1" customWidth="1"/>
    <col min="13826" max="14058" width="8.85546875" style="74"/>
    <col min="14059" max="14059" width="8" style="74" customWidth="1"/>
    <col min="14060" max="14060" width="55.42578125" style="74" customWidth="1"/>
    <col min="14061" max="14061" width="11.28515625" style="74" customWidth="1"/>
    <col min="14062" max="14062" width="11.5703125" style="74" customWidth="1"/>
    <col min="14063" max="14063" width="14.5703125" style="74" customWidth="1"/>
    <col min="14064" max="14064" width="12.28515625" style="74" customWidth="1"/>
    <col min="14065" max="14065" width="18.5703125" style="74" customWidth="1"/>
    <col min="14066" max="14066" width="14.85546875" style="74" customWidth="1"/>
    <col min="14067" max="14067" width="17.85546875" style="74" customWidth="1"/>
    <col min="14068" max="14068" width="15.7109375" style="74" customWidth="1"/>
    <col min="14069" max="14069" width="16.7109375" style="74" customWidth="1"/>
    <col min="14070" max="14070" width="15.85546875" style="74" customWidth="1"/>
    <col min="14071" max="14071" width="16.140625" style="74" customWidth="1"/>
    <col min="14072" max="14072" width="12" style="74" customWidth="1"/>
    <col min="14073" max="14073" width="16.28515625" style="74" customWidth="1"/>
    <col min="14074" max="14074" width="13.85546875" style="74" customWidth="1"/>
    <col min="14075" max="14075" width="16.28515625" style="74" customWidth="1"/>
    <col min="14076" max="14076" width="15.7109375" style="74" customWidth="1"/>
    <col min="14077" max="14077" width="14.5703125" style="74" customWidth="1"/>
    <col min="14078" max="14078" width="15.5703125" style="74" customWidth="1"/>
    <col min="14079" max="14079" width="14" style="74" customWidth="1"/>
    <col min="14080" max="14080" width="15.28515625" style="74" customWidth="1"/>
    <col min="14081" max="14081" width="14.42578125" style="74" bestFit="1" customWidth="1"/>
    <col min="14082" max="14314" width="8.85546875" style="74"/>
    <col min="14315" max="14315" width="8" style="74" customWidth="1"/>
    <col min="14316" max="14316" width="55.42578125" style="74" customWidth="1"/>
    <col min="14317" max="14317" width="11.28515625" style="74" customWidth="1"/>
    <col min="14318" max="14318" width="11.5703125" style="74" customWidth="1"/>
    <col min="14319" max="14319" width="14.5703125" style="74" customWidth="1"/>
    <col min="14320" max="14320" width="12.28515625" style="74" customWidth="1"/>
    <col min="14321" max="14321" width="18.5703125" style="74" customWidth="1"/>
    <col min="14322" max="14322" width="14.85546875" style="74" customWidth="1"/>
    <col min="14323" max="14323" width="17.85546875" style="74" customWidth="1"/>
    <col min="14324" max="14324" width="15.7109375" style="74" customWidth="1"/>
    <col min="14325" max="14325" width="16.7109375" style="74" customWidth="1"/>
    <col min="14326" max="14326" width="15.85546875" style="74" customWidth="1"/>
    <col min="14327" max="14327" width="16.140625" style="74" customWidth="1"/>
    <col min="14328" max="14328" width="12" style="74" customWidth="1"/>
    <col min="14329" max="14329" width="16.28515625" style="74" customWidth="1"/>
    <col min="14330" max="14330" width="13.85546875" style="74" customWidth="1"/>
    <col min="14331" max="14331" width="16.28515625" style="74" customWidth="1"/>
    <col min="14332" max="14332" width="15.7109375" style="74" customWidth="1"/>
    <col min="14333" max="14333" width="14.5703125" style="74" customWidth="1"/>
    <col min="14334" max="14334" width="15.5703125" style="74" customWidth="1"/>
    <col min="14335" max="14335" width="14" style="74" customWidth="1"/>
    <col min="14336" max="14336" width="15.28515625" style="74" customWidth="1"/>
    <col min="14337" max="14337" width="14.42578125" style="74" bestFit="1" customWidth="1"/>
    <col min="14338" max="14570" width="8.85546875" style="74"/>
    <col min="14571" max="14571" width="8" style="74" customWidth="1"/>
    <col min="14572" max="14572" width="55.42578125" style="74" customWidth="1"/>
    <col min="14573" max="14573" width="11.28515625" style="74" customWidth="1"/>
    <col min="14574" max="14574" width="11.5703125" style="74" customWidth="1"/>
    <col min="14575" max="14575" width="14.5703125" style="74" customWidth="1"/>
    <col min="14576" max="14576" width="12.28515625" style="74" customWidth="1"/>
    <col min="14577" max="14577" width="18.5703125" style="74" customWidth="1"/>
    <col min="14578" max="14578" width="14.85546875" style="74" customWidth="1"/>
    <col min="14579" max="14579" width="17.85546875" style="74" customWidth="1"/>
    <col min="14580" max="14580" width="15.7109375" style="74" customWidth="1"/>
    <col min="14581" max="14581" width="16.7109375" style="74" customWidth="1"/>
    <col min="14582" max="14582" width="15.85546875" style="74" customWidth="1"/>
    <col min="14583" max="14583" width="16.140625" style="74" customWidth="1"/>
    <col min="14584" max="14584" width="12" style="74" customWidth="1"/>
    <col min="14585" max="14585" width="16.28515625" style="74" customWidth="1"/>
    <col min="14586" max="14586" width="13.85546875" style="74" customWidth="1"/>
    <col min="14587" max="14587" width="16.28515625" style="74" customWidth="1"/>
    <col min="14588" max="14588" width="15.7109375" style="74" customWidth="1"/>
    <col min="14589" max="14589" width="14.5703125" style="74" customWidth="1"/>
    <col min="14590" max="14590" width="15.5703125" style="74" customWidth="1"/>
    <col min="14591" max="14591" width="14" style="74" customWidth="1"/>
    <col min="14592" max="14592" width="15.28515625" style="74" customWidth="1"/>
    <col min="14593" max="14593" width="14.42578125" style="74" bestFit="1" customWidth="1"/>
    <col min="14594" max="14826" width="8.85546875" style="74"/>
    <col min="14827" max="14827" width="8" style="74" customWidth="1"/>
    <col min="14828" max="14828" width="55.42578125" style="74" customWidth="1"/>
    <col min="14829" max="14829" width="11.28515625" style="74" customWidth="1"/>
    <col min="14830" max="14830" width="11.5703125" style="74" customWidth="1"/>
    <col min="14831" max="14831" width="14.5703125" style="74" customWidth="1"/>
    <col min="14832" max="14832" width="12.28515625" style="74" customWidth="1"/>
    <col min="14833" max="14833" width="18.5703125" style="74" customWidth="1"/>
    <col min="14834" max="14834" width="14.85546875" style="74" customWidth="1"/>
    <col min="14835" max="14835" width="17.85546875" style="74" customWidth="1"/>
    <col min="14836" max="14836" width="15.7109375" style="74" customWidth="1"/>
    <col min="14837" max="14837" width="16.7109375" style="74" customWidth="1"/>
    <col min="14838" max="14838" width="15.85546875" style="74" customWidth="1"/>
    <col min="14839" max="14839" width="16.140625" style="74" customWidth="1"/>
    <col min="14840" max="14840" width="12" style="74" customWidth="1"/>
    <col min="14841" max="14841" width="16.28515625" style="74" customWidth="1"/>
    <col min="14842" max="14842" width="13.85546875" style="74" customWidth="1"/>
    <col min="14843" max="14843" width="16.28515625" style="74" customWidth="1"/>
    <col min="14844" max="14844" width="15.7109375" style="74" customWidth="1"/>
    <col min="14845" max="14845" width="14.5703125" style="74" customWidth="1"/>
    <col min="14846" max="14846" width="15.5703125" style="74" customWidth="1"/>
    <col min="14847" max="14847" width="14" style="74" customWidth="1"/>
    <col min="14848" max="14848" width="15.28515625" style="74" customWidth="1"/>
    <col min="14849" max="14849" width="14.42578125" style="74" bestFit="1" customWidth="1"/>
    <col min="14850" max="15082" width="8.85546875" style="74"/>
    <col min="15083" max="15083" width="8" style="74" customWidth="1"/>
    <col min="15084" max="15084" width="55.42578125" style="74" customWidth="1"/>
    <col min="15085" max="15085" width="11.28515625" style="74" customWidth="1"/>
    <col min="15086" max="15086" width="11.5703125" style="74" customWidth="1"/>
    <col min="15087" max="15087" width="14.5703125" style="74" customWidth="1"/>
    <col min="15088" max="15088" width="12.28515625" style="74" customWidth="1"/>
    <col min="15089" max="15089" width="18.5703125" style="74" customWidth="1"/>
    <col min="15090" max="15090" width="14.85546875" style="74" customWidth="1"/>
    <col min="15091" max="15091" width="17.85546875" style="74" customWidth="1"/>
    <col min="15092" max="15092" width="15.7109375" style="74" customWidth="1"/>
    <col min="15093" max="15093" width="16.7109375" style="74" customWidth="1"/>
    <col min="15094" max="15094" width="15.85546875" style="74" customWidth="1"/>
    <col min="15095" max="15095" width="16.140625" style="74" customWidth="1"/>
    <col min="15096" max="15096" width="12" style="74" customWidth="1"/>
    <col min="15097" max="15097" width="16.28515625" style="74" customWidth="1"/>
    <col min="15098" max="15098" width="13.85546875" style="74" customWidth="1"/>
    <col min="15099" max="15099" width="16.28515625" style="74" customWidth="1"/>
    <col min="15100" max="15100" width="15.7109375" style="74" customWidth="1"/>
    <col min="15101" max="15101" width="14.5703125" style="74" customWidth="1"/>
    <col min="15102" max="15102" width="15.5703125" style="74" customWidth="1"/>
    <col min="15103" max="15103" width="14" style="74" customWidth="1"/>
    <col min="15104" max="15104" width="15.28515625" style="74" customWidth="1"/>
    <col min="15105" max="15105" width="14.42578125" style="74" bestFit="1" customWidth="1"/>
    <col min="15106" max="15338" width="8.85546875" style="74"/>
    <col min="15339" max="15339" width="8" style="74" customWidth="1"/>
    <col min="15340" max="15340" width="55.42578125" style="74" customWidth="1"/>
    <col min="15341" max="15341" width="11.28515625" style="74" customWidth="1"/>
    <col min="15342" max="15342" width="11.5703125" style="74" customWidth="1"/>
    <col min="15343" max="15343" width="14.5703125" style="74" customWidth="1"/>
    <col min="15344" max="15344" width="12.28515625" style="74" customWidth="1"/>
    <col min="15345" max="15345" width="18.5703125" style="74" customWidth="1"/>
    <col min="15346" max="15346" width="14.85546875" style="74" customWidth="1"/>
    <col min="15347" max="15347" width="17.85546875" style="74" customWidth="1"/>
    <col min="15348" max="15348" width="15.7109375" style="74" customWidth="1"/>
    <col min="15349" max="15349" width="16.7109375" style="74" customWidth="1"/>
    <col min="15350" max="15350" width="15.85546875" style="74" customWidth="1"/>
    <col min="15351" max="15351" width="16.140625" style="74" customWidth="1"/>
    <col min="15352" max="15352" width="12" style="74" customWidth="1"/>
    <col min="15353" max="15353" width="16.28515625" style="74" customWidth="1"/>
    <col min="15354" max="15354" width="13.85546875" style="74" customWidth="1"/>
    <col min="15355" max="15355" width="16.28515625" style="74" customWidth="1"/>
    <col min="15356" max="15356" width="15.7109375" style="74" customWidth="1"/>
    <col min="15357" max="15357" width="14.5703125" style="74" customWidth="1"/>
    <col min="15358" max="15358" width="15.5703125" style="74" customWidth="1"/>
    <col min="15359" max="15359" width="14" style="74" customWidth="1"/>
    <col min="15360" max="15360" width="15.28515625" style="74" customWidth="1"/>
    <col min="15361" max="15361" width="14.42578125" style="74" bestFit="1" customWidth="1"/>
    <col min="15362" max="15594" width="8.85546875" style="74"/>
    <col min="15595" max="15595" width="8" style="74" customWidth="1"/>
    <col min="15596" max="15596" width="55.42578125" style="74" customWidth="1"/>
    <col min="15597" max="15597" width="11.28515625" style="74" customWidth="1"/>
    <col min="15598" max="15598" width="11.5703125" style="74" customWidth="1"/>
    <col min="15599" max="15599" width="14.5703125" style="74" customWidth="1"/>
    <col min="15600" max="15600" width="12.28515625" style="74" customWidth="1"/>
    <col min="15601" max="15601" width="18.5703125" style="74" customWidth="1"/>
    <col min="15602" max="15602" width="14.85546875" style="74" customWidth="1"/>
    <col min="15603" max="15603" width="17.85546875" style="74" customWidth="1"/>
    <col min="15604" max="15604" width="15.7109375" style="74" customWidth="1"/>
    <col min="15605" max="15605" width="16.7109375" style="74" customWidth="1"/>
    <col min="15606" max="15606" width="15.85546875" style="74" customWidth="1"/>
    <col min="15607" max="15607" width="16.140625" style="74" customWidth="1"/>
    <col min="15608" max="15608" width="12" style="74" customWidth="1"/>
    <col min="15609" max="15609" width="16.28515625" style="74" customWidth="1"/>
    <col min="15610" max="15610" width="13.85546875" style="74" customWidth="1"/>
    <col min="15611" max="15611" width="16.28515625" style="74" customWidth="1"/>
    <col min="15612" max="15612" width="15.7109375" style="74" customWidth="1"/>
    <col min="15613" max="15613" width="14.5703125" style="74" customWidth="1"/>
    <col min="15614" max="15614" width="15.5703125" style="74" customWidth="1"/>
    <col min="15615" max="15615" width="14" style="74" customWidth="1"/>
    <col min="15616" max="15616" width="15.28515625" style="74" customWidth="1"/>
    <col min="15617" max="15617" width="14.42578125" style="74" bestFit="1" customWidth="1"/>
    <col min="15618" max="15850" width="8.85546875" style="74"/>
    <col min="15851" max="15851" width="8" style="74" customWidth="1"/>
    <col min="15852" max="15852" width="55.42578125" style="74" customWidth="1"/>
    <col min="15853" max="15853" width="11.28515625" style="74" customWidth="1"/>
    <col min="15854" max="15854" width="11.5703125" style="74" customWidth="1"/>
    <col min="15855" max="15855" width="14.5703125" style="74" customWidth="1"/>
    <col min="15856" max="15856" width="12.28515625" style="74" customWidth="1"/>
    <col min="15857" max="15857" width="18.5703125" style="74" customWidth="1"/>
    <col min="15858" max="15858" width="14.85546875" style="74" customWidth="1"/>
    <col min="15859" max="15859" width="17.85546875" style="74" customWidth="1"/>
    <col min="15860" max="15860" width="15.7109375" style="74" customWidth="1"/>
    <col min="15861" max="15861" width="16.7109375" style="74" customWidth="1"/>
    <col min="15862" max="15862" width="15.85546875" style="74" customWidth="1"/>
    <col min="15863" max="15863" width="16.140625" style="74" customWidth="1"/>
    <col min="15864" max="15864" width="12" style="74" customWidth="1"/>
    <col min="15865" max="15865" width="16.28515625" style="74" customWidth="1"/>
    <col min="15866" max="15866" width="13.85546875" style="74" customWidth="1"/>
    <col min="15867" max="15867" width="16.28515625" style="74" customWidth="1"/>
    <col min="15868" max="15868" width="15.7109375" style="74" customWidth="1"/>
    <col min="15869" max="15869" width="14.5703125" style="74" customWidth="1"/>
    <col min="15870" max="15870" width="15.5703125" style="74" customWidth="1"/>
    <col min="15871" max="15871" width="14" style="74" customWidth="1"/>
    <col min="15872" max="15872" width="15.28515625" style="74" customWidth="1"/>
    <col min="15873" max="15873" width="14.42578125" style="74" bestFit="1" customWidth="1"/>
    <col min="15874" max="16106" width="8.85546875" style="74"/>
    <col min="16107" max="16107" width="8" style="74" customWidth="1"/>
    <col min="16108" max="16108" width="55.42578125" style="74" customWidth="1"/>
    <col min="16109" max="16109" width="11.28515625" style="74" customWidth="1"/>
    <col min="16110" max="16110" width="11.5703125" style="74" customWidth="1"/>
    <col min="16111" max="16111" width="14.5703125" style="74" customWidth="1"/>
    <col min="16112" max="16112" width="12.28515625" style="74" customWidth="1"/>
    <col min="16113" max="16113" width="18.5703125" style="74" customWidth="1"/>
    <col min="16114" max="16114" width="14.85546875" style="74" customWidth="1"/>
    <col min="16115" max="16115" width="17.85546875" style="74" customWidth="1"/>
    <col min="16116" max="16116" width="15.7109375" style="74" customWidth="1"/>
    <col min="16117" max="16117" width="16.7109375" style="74" customWidth="1"/>
    <col min="16118" max="16118" width="15.85546875" style="74" customWidth="1"/>
    <col min="16119" max="16119" width="16.140625" style="74" customWidth="1"/>
    <col min="16120" max="16120" width="12" style="74" customWidth="1"/>
    <col min="16121" max="16121" width="16.28515625" style="74" customWidth="1"/>
    <col min="16122" max="16122" width="13.85546875" style="74" customWidth="1"/>
    <col min="16123" max="16123" width="16.28515625" style="74" customWidth="1"/>
    <col min="16124" max="16124" width="15.7109375" style="74" customWidth="1"/>
    <col min="16125" max="16125" width="14.5703125" style="74" customWidth="1"/>
    <col min="16126" max="16126" width="15.5703125" style="74" customWidth="1"/>
    <col min="16127" max="16127" width="14" style="74" customWidth="1"/>
    <col min="16128" max="16128" width="15.28515625" style="74" customWidth="1"/>
    <col min="16129" max="16129" width="14.42578125" style="74" bestFit="1" customWidth="1"/>
    <col min="16130" max="16384" width="8.85546875" style="74"/>
  </cols>
  <sheetData>
    <row r="1" spans="1:198" s="71" customFormat="1" ht="75" customHeight="1" x14ac:dyDescent="0.25">
      <c r="A1" s="41" t="s">
        <v>0</v>
      </c>
      <c r="B1" s="41"/>
      <c r="C1" s="41"/>
      <c r="D1" s="41"/>
      <c r="E1" s="41"/>
      <c r="F1" s="41"/>
      <c r="G1" s="41"/>
      <c r="H1" s="41"/>
      <c r="I1" s="41"/>
      <c r="J1" s="41"/>
    </row>
    <row r="2" spans="1:198" x14ac:dyDescent="0.25">
      <c r="A2" s="42" t="s">
        <v>1</v>
      </c>
      <c r="B2" s="44" t="s">
        <v>2</v>
      </c>
      <c r="C2" s="44" t="s">
        <v>3</v>
      </c>
      <c r="D2" s="1"/>
      <c r="E2" s="44" t="s">
        <v>4</v>
      </c>
      <c r="F2" s="44"/>
      <c r="G2" s="45" t="s">
        <v>5</v>
      </c>
      <c r="H2" s="45"/>
      <c r="I2" s="45"/>
      <c r="J2" s="72" t="s">
        <v>6</v>
      </c>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row>
    <row r="3" spans="1:198" x14ac:dyDescent="0.25">
      <c r="A3" s="43"/>
      <c r="B3" s="43"/>
      <c r="C3" s="43"/>
      <c r="D3" s="1" t="s">
        <v>7</v>
      </c>
      <c r="E3" s="39" t="s">
        <v>8</v>
      </c>
      <c r="F3" s="40" t="s">
        <v>9</v>
      </c>
      <c r="G3" s="40" t="s">
        <v>8</v>
      </c>
      <c r="H3" s="40" t="s">
        <v>9</v>
      </c>
      <c r="I3" s="40" t="s">
        <v>10</v>
      </c>
      <c r="J3" s="72"/>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row>
    <row r="4" spans="1:198" s="76" customFormat="1" ht="14.25" x14ac:dyDescent="0.25">
      <c r="A4" s="2"/>
      <c r="B4" s="2"/>
      <c r="C4" s="3"/>
      <c r="D4" s="4" t="s">
        <v>11</v>
      </c>
      <c r="E4" s="5" t="s">
        <v>12</v>
      </c>
      <c r="F4" s="6" t="s">
        <v>13</v>
      </c>
      <c r="G4" s="6" t="s">
        <v>14</v>
      </c>
      <c r="H4" s="6" t="s">
        <v>15</v>
      </c>
      <c r="I4" s="6" t="s">
        <v>16</v>
      </c>
      <c r="J4" s="75"/>
    </row>
    <row r="5" spans="1:198" s="76" customFormat="1" x14ac:dyDescent="0.25">
      <c r="A5" s="154" t="s">
        <v>17</v>
      </c>
      <c r="B5" s="155" t="s">
        <v>18</v>
      </c>
      <c r="C5" s="156"/>
      <c r="D5" s="157"/>
      <c r="E5" s="5"/>
      <c r="F5" s="6"/>
      <c r="G5" s="6"/>
      <c r="H5" s="6"/>
      <c r="I5" s="6"/>
      <c r="J5" s="75"/>
    </row>
    <row r="6" spans="1:198" s="81" customFormat="1" x14ac:dyDescent="0.25">
      <c r="A6" s="158">
        <v>1</v>
      </c>
      <c r="B6" s="159" t="s">
        <v>19</v>
      </c>
      <c r="C6" s="158"/>
      <c r="D6" s="160"/>
      <c r="E6" s="78"/>
      <c r="F6" s="79"/>
      <c r="G6" s="79"/>
      <c r="H6" s="79"/>
      <c r="I6" s="79"/>
      <c r="J6" s="80"/>
    </row>
    <row r="7" spans="1:198" s="81" customFormat="1" ht="100.5" x14ac:dyDescent="0.25">
      <c r="A7" s="158">
        <v>1.1000000000000001</v>
      </c>
      <c r="B7" s="161" t="s">
        <v>20</v>
      </c>
      <c r="C7" s="158"/>
      <c r="D7" s="162"/>
      <c r="E7" s="82"/>
      <c r="F7" s="79"/>
      <c r="G7" s="79"/>
      <c r="H7" s="79"/>
      <c r="I7" s="79"/>
      <c r="J7" s="80"/>
    </row>
    <row r="8" spans="1:198" s="81" customFormat="1" ht="14.25" x14ac:dyDescent="0.25">
      <c r="A8" s="158" t="s">
        <v>21</v>
      </c>
      <c r="B8" s="163" t="s">
        <v>22</v>
      </c>
      <c r="C8" s="158" t="s">
        <v>23</v>
      </c>
      <c r="D8" s="160">
        <v>365.2</v>
      </c>
      <c r="E8" s="77"/>
      <c r="F8" s="82"/>
      <c r="G8" s="82"/>
      <c r="H8" s="82"/>
      <c r="I8" s="79"/>
      <c r="J8" s="83"/>
    </row>
    <row r="9" spans="1:198" s="81" customFormat="1" ht="66" customHeight="1" x14ac:dyDescent="0.25">
      <c r="A9" s="158" t="s">
        <v>24</v>
      </c>
      <c r="B9" s="161" t="s">
        <v>25</v>
      </c>
      <c r="C9" s="158" t="s">
        <v>23</v>
      </c>
      <c r="D9" s="160">
        <v>310.42</v>
      </c>
      <c r="E9" s="77"/>
      <c r="F9" s="82"/>
      <c r="G9" s="82"/>
      <c r="H9" s="82"/>
      <c r="I9" s="79"/>
      <c r="J9" s="83"/>
    </row>
    <row r="10" spans="1:198" x14ac:dyDescent="0.25">
      <c r="A10" s="164" t="s">
        <v>26</v>
      </c>
      <c r="B10" s="164"/>
      <c r="C10" s="165"/>
      <c r="D10" s="166"/>
      <c r="E10" s="87"/>
      <c r="F10" s="88"/>
      <c r="G10" s="88"/>
      <c r="H10" s="88"/>
      <c r="I10" s="88"/>
      <c r="J10" s="89"/>
    </row>
    <row r="11" spans="1:198" s="81" customFormat="1" x14ac:dyDescent="0.25">
      <c r="A11" s="158">
        <v>2</v>
      </c>
      <c r="B11" s="159" t="s">
        <v>27</v>
      </c>
      <c r="C11" s="158"/>
      <c r="D11" s="162"/>
      <c r="E11" s="82"/>
      <c r="F11" s="79"/>
      <c r="G11" s="79"/>
      <c r="H11" s="79"/>
      <c r="I11" s="79"/>
      <c r="J11" s="80"/>
    </row>
    <row r="12" spans="1:198" s="81" customFormat="1" ht="100.5" x14ac:dyDescent="0.25">
      <c r="A12" s="158">
        <v>2.1</v>
      </c>
      <c r="B12" s="161" t="s">
        <v>28</v>
      </c>
      <c r="C12" s="158"/>
      <c r="D12" s="162"/>
      <c r="E12" s="82"/>
      <c r="F12" s="79"/>
      <c r="G12" s="79"/>
      <c r="H12" s="79"/>
      <c r="I12" s="79"/>
      <c r="J12" s="80"/>
    </row>
    <row r="13" spans="1:198" s="81" customFormat="1" ht="42.75" x14ac:dyDescent="0.25">
      <c r="A13" s="158" t="s">
        <v>21</v>
      </c>
      <c r="B13" s="161" t="s">
        <v>29</v>
      </c>
      <c r="C13" s="158" t="s">
        <v>30</v>
      </c>
      <c r="D13" s="160">
        <v>0.3</v>
      </c>
      <c r="E13" s="82"/>
      <c r="F13" s="82"/>
      <c r="G13" s="82"/>
      <c r="H13" s="82"/>
      <c r="I13" s="79"/>
      <c r="J13" s="83"/>
    </row>
    <row r="14" spans="1:198" s="81" customFormat="1" ht="14.25" x14ac:dyDescent="0.25">
      <c r="A14" s="158" t="s">
        <v>24</v>
      </c>
      <c r="B14" s="163" t="s">
        <v>31</v>
      </c>
      <c r="C14" s="158" t="s">
        <v>30</v>
      </c>
      <c r="D14" s="160">
        <v>0.1</v>
      </c>
      <c r="E14" s="82"/>
      <c r="F14" s="82"/>
      <c r="G14" s="82"/>
      <c r="H14" s="82"/>
      <c r="I14" s="79"/>
      <c r="J14" s="83"/>
    </row>
    <row r="15" spans="1:198" s="81" customFormat="1" ht="128.25" x14ac:dyDescent="0.25">
      <c r="A15" s="158">
        <v>2.2000000000000002</v>
      </c>
      <c r="B15" s="161" t="s">
        <v>32</v>
      </c>
      <c r="C15" s="158"/>
      <c r="D15" s="162"/>
      <c r="E15" s="82"/>
      <c r="F15" s="79"/>
      <c r="G15" s="79"/>
      <c r="H15" s="79"/>
      <c r="I15" s="79"/>
      <c r="J15" s="80"/>
      <c r="K15" s="81" t="s">
        <v>33</v>
      </c>
    </row>
    <row r="16" spans="1:198" s="81" customFormat="1" ht="14.25" x14ac:dyDescent="0.25">
      <c r="A16" s="158" t="s">
        <v>21</v>
      </c>
      <c r="B16" s="163" t="s">
        <v>34</v>
      </c>
      <c r="C16" s="158" t="s">
        <v>35</v>
      </c>
      <c r="D16" s="160">
        <v>102</v>
      </c>
      <c r="E16" s="80"/>
      <c r="F16" s="82"/>
      <c r="G16" s="82"/>
      <c r="H16" s="82"/>
      <c r="I16" s="79"/>
      <c r="J16" s="90"/>
      <c r="K16" s="81">
        <v>0.8</v>
      </c>
      <c r="L16" s="81">
        <f>D16*K16*J16</f>
        <v>0</v>
      </c>
    </row>
    <row r="17" spans="1:11" s="81" customFormat="1" ht="51" x14ac:dyDescent="0.25">
      <c r="A17" s="167">
        <v>2.2999999999999998</v>
      </c>
      <c r="B17" s="168" t="s">
        <v>36</v>
      </c>
      <c r="C17" s="167"/>
      <c r="D17" s="169"/>
      <c r="E17" s="91"/>
      <c r="F17" s="79"/>
      <c r="G17" s="79"/>
      <c r="H17" s="79"/>
      <c r="I17" s="79"/>
      <c r="J17" s="90"/>
    </row>
    <row r="18" spans="1:11" s="81" customFormat="1" ht="14.25" x14ac:dyDescent="0.25">
      <c r="A18" s="167" t="s">
        <v>21</v>
      </c>
      <c r="B18" s="170" t="s">
        <v>37</v>
      </c>
      <c r="C18" s="167" t="s">
        <v>35</v>
      </c>
      <c r="D18" s="171">
        <v>174.23</v>
      </c>
      <c r="E18" s="80"/>
      <c r="F18" s="82"/>
      <c r="G18" s="82"/>
      <c r="H18" s="82"/>
      <c r="I18" s="79"/>
      <c r="J18" s="90"/>
    </row>
    <row r="19" spans="1:11" s="81" customFormat="1" ht="76.5" x14ac:dyDescent="0.25">
      <c r="A19" s="167">
        <v>2.4</v>
      </c>
      <c r="B19" s="168" t="s">
        <v>38</v>
      </c>
      <c r="C19" s="167"/>
      <c r="D19" s="172"/>
      <c r="E19" s="91"/>
      <c r="F19" s="79"/>
      <c r="G19" s="79"/>
      <c r="H19" s="79"/>
      <c r="I19" s="79"/>
      <c r="J19" s="90"/>
    </row>
    <row r="20" spans="1:11" s="81" customFormat="1" ht="14.25" x14ac:dyDescent="0.25">
      <c r="A20" s="167" t="s">
        <v>21</v>
      </c>
      <c r="B20" s="170" t="s">
        <v>39</v>
      </c>
      <c r="C20" s="167" t="s">
        <v>35</v>
      </c>
      <c r="D20" s="169">
        <v>174.23</v>
      </c>
      <c r="E20" s="92"/>
      <c r="F20" s="82"/>
      <c r="G20" s="82"/>
      <c r="H20" s="82"/>
      <c r="I20" s="79"/>
      <c r="J20" s="90"/>
    </row>
    <row r="21" spans="1:11" x14ac:dyDescent="0.25">
      <c r="A21" s="164" t="s">
        <v>40</v>
      </c>
      <c r="B21" s="164"/>
      <c r="C21" s="165"/>
      <c r="D21" s="173">
        <v>276.23</v>
      </c>
      <c r="E21" s="87"/>
      <c r="F21" s="88"/>
      <c r="G21" s="88"/>
      <c r="H21" s="88"/>
      <c r="I21" s="88"/>
      <c r="J21" s="89"/>
    </row>
    <row r="22" spans="1:11" s="81" customFormat="1" x14ac:dyDescent="0.25">
      <c r="A22" s="158">
        <v>3</v>
      </c>
      <c r="B22" s="159" t="s">
        <v>41</v>
      </c>
      <c r="C22" s="158"/>
      <c r="D22" s="162"/>
      <c r="E22" s="82"/>
      <c r="F22" s="79"/>
      <c r="G22" s="79"/>
      <c r="H22" s="79"/>
      <c r="I22" s="79"/>
      <c r="J22" s="80"/>
    </row>
    <row r="23" spans="1:11" s="81" customFormat="1" ht="99.75" x14ac:dyDescent="0.25">
      <c r="A23" s="158">
        <v>3.1</v>
      </c>
      <c r="B23" s="161" t="s">
        <v>42</v>
      </c>
      <c r="C23" s="158"/>
      <c r="D23" s="162"/>
      <c r="E23" s="82"/>
      <c r="F23" s="79"/>
      <c r="G23" s="79"/>
      <c r="H23" s="79"/>
      <c r="I23" s="79"/>
      <c r="J23" s="80"/>
    </row>
    <row r="24" spans="1:11" s="81" customFormat="1" ht="15.75" x14ac:dyDescent="0.25">
      <c r="A24" s="158" t="s">
        <v>21</v>
      </c>
      <c r="B24" s="163" t="s">
        <v>43</v>
      </c>
      <c r="C24" s="158" t="s">
        <v>44</v>
      </c>
      <c r="D24" s="174">
        <v>11</v>
      </c>
      <c r="E24" s="91"/>
      <c r="F24" s="82"/>
      <c r="G24" s="82"/>
      <c r="H24" s="82"/>
      <c r="I24" s="79"/>
      <c r="J24" s="93"/>
      <c r="K24" s="81">
        <v>3300</v>
      </c>
    </row>
    <row r="25" spans="1:11" s="81" customFormat="1" ht="15.75" x14ac:dyDescent="0.25">
      <c r="A25" s="158" t="s">
        <v>24</v>
      </c>
      <c r="B25" s="163" t="s">
        <v>45</v>
      </c>
      <c r="C25" s="158" t="s">
        <v>44</v>
      </c>
      <c r="D25" s="174">
        <v>2</v>
      </c>
      <c r="E25" s="91"/>
      <c r="F25" s="82"/>
      <c r="G25" s="82"/>
      <c r="H25" s="82"/>
      <c r="I25" s="79"/>
      <c r="J25" s="93"/>
      <c r="K25" s="81">
        <v>3960</v>
      </c>
    </row>
    <row r="26" spans="1:11" s="81" customFormat="1" ht="106.5" customHeight="1" x14ac:dyDescent="0.25">
      <c r="A26" s="158">
        <v>3.2</v>
      </c>
      <c r="B26" s="161" t="s">
        <v>46</v>
      </c>
      <c r="C26" s="158"/>
      <c r="D26" s="175"/>
      <c r="E26" s="82"/>
      <c r="F26" s="79"/>
      <c r="G26" s="79"/>
      <c r="H26" s="79"/>
      <c r="I26" s="79"/>
      <c r="J26" s="94"/>
    </row>
    <row r="27" spans="1:11" s="81" customFormat="1" ht="15.75" x14ac:dyDescent="0.25">
      <c r="A27" s="158" t="s">
        <v>21</v>
      </c>
      <c r="B27" s="163" t="s">
        <v>47</v>
      </c>
      <c r="C27" s="158" t="s">
        <v>44</v>
      </c>
      <c r="D27" s="174">
        <v>2</v>
      </c>
      <c r="E27" s="91"/>
      <c r="F27" s="82"/>
      <c r="G27" s="82"/>
      <c r="H27" s="82"/>
      <c r="I27" s="79"/>
      <c r="J27" s="93"/>
      <c r="K27" s="81">
        <v>20733</v>
      </c>
    </row>
    <row r="28" spans="1:11" s="81" customFormat="1" ht="38.25" x14ac:dyDescent="0.25">
      <c r="A28" s="158">
        <v>3.3</v>
      </c>
      <c r="B28" s="161" t="s">
        <v>48</v>
      </c>
      <c r="C28" s="158"/>
      <c r="D28" s="162"/>
      <c r="E28" s="82"/>
      <c r="F28" s="79"/>
      <c r="G28" s="79"/>
      <c r="H28" s="79"/>
      <c r="I28" s="79"/>
      <c r="J28" s="94"/>
    </row>
    <row r="29" spans="1:11" s="81" customFormat="1" ht="15.75" x14ac:dyDescent="0.25">
      <c r="A29" s="158" t="s">
        <v>21</v>
      </c>
      <c r="B29" s="163" t="s">
        <v>49</v>
      </c>
      <c r="C29" s="158" t="s">
        <v>44</v>
      </c>
      <c r="D29" s="174">
        <v>2</v>
      </c>
      <c r="E29" s="91"/>
      <c r="F29" s="82"/>
      <c r="G29" s="82"/>
      <c r="H29" s="82"/>
      <c r="I29" s="79"/>
      <c r="J29" s="93"/>
      <c r="K29" s="81">
        <v>5280</v>
      </c>
    </row>
    <row r="30" spans="1:11" x14ac:dyDescent="0.25">
      <c r="A30" s="164" t="s">
        <v>50</v>
      </c>
      <c r="B30" s="164"/>
      <c r="C30" s="165"/>
      <c r="D30" s="166"/>
      <c r="E30" s="87"/>
      <c r="F30" s="88"/>
      <c r="G30" s="88"/>
      <c r="H30" s="88"/>
      <c r="I30" s="88"/>
      <c r="J30" s="89"/>
    </row>
    <row r="31" spans="1:11" s="81" customFormat="1" x14ac:dyDescent="0.25">
      <c r="A31" s="158">
        <v>4</v>
      </c>
      <c r="B31" s="159" t="s">
        <v>51</v>
      </c>
      <c r="C31" s="158"/>
      <c r="D31" s="162"/>
      <c r="E31" s="82"/>
      <c r="F31" s="79"/>
      <c r="G31" s="79"/>
      <c r="H31" s="79"/>
      <c r="I31" s="79"/>
      <c r="J31" s="80"/>
    </row>
    <row r="32" spans="1:11" s="81" customFormat="1" ht="128.25" x14ac:dyDescent="0.25">
      <c r="A32" s="158">
        <v>4.0999999999999996</v>
      </c>
      <c r="B32" s="161" t="s">
        <v>52</v>
      </c>
      <c r="C32" s="158"/>
      <c r="D32" s="162"/>
      <c r="E32" s="82"/>
      <c r="F32" s="79"/>
      <c r="G32" s="79"/>
      <c r="H32" s="79"/>
      <c r="I32" s="79"/>
      <c r="J32" s="80"/>
    </row>
    <row r="33" spans="1:13" s="81" customFormat="1" ht="14.25" x14ac:dyDescent="0.25">
      <c r="A33" s="158" t="s">
        <v>21</v>
      </c>
      <c r="B33" s="163" t="s">
        <v>53</v>
      </c>
      <c r="C33" s="158" t="s">
        <v>44</v>
      </c>
      <c r="D33" s="175">
        <v>6</v>
      </c>
      <c r="E33" s="82"/>
      <c r="F33" s="82"/>
      <c r="G33" s="82"/>
      <c r="H33" s="82"/>
      <c r="I33" s="79"/>
      <c r="J33" s="83"/>
      <c r="K33" s="81">
        <v>82893.5</v>
      </c>
      <c r="L33" s="81">
        <v>1.8</v>
      </c>
      <c r="M33" s="81">
        <f>D33*J33*K33*L33</f>
        <v>0</v>
      </c>
    </row>
    <row r="34" spans="1:13" s="81" customFormat="1" ht="14.25" x14ac:dyDescent="0.25">
      <c r="A34" s="158" t="s">
        <v>54</v>
      </c>
      <c r="B34" s="163" t="s">
        <v>55</v>
      </c>
      <c r="C34" s="158" t="s">
        <v>44</v>
      </c>
      <c r="D34" s="175">
        <v>3</v>
      </c>
      <c r="E34" s="82"/>
      <c r="F34" s="82"/>
      <c r="G34" s="82"/>
      <c r="H34" s="82"/>
      <c r="I34" s="79"/>
      <c r="J34" s="83"/>
      <c r="K34" s="81">
        <v>105047.5</v>
      </c>
      <c r="L34" s="81">
        <v>1.8</v>
      </c>
      <c r="M34" s="81">
        <f t="shared" ref="M34:M36" si="0">D34*J34*K34*L34</f>
        <v>0</v>
      </c>
    </row>
    <row r="35" spans="1:13" s="81" customFormat="1" ht="14.25" x14ac:dyDescent="0.25">
      <c r="A35" s="158" t="s">
        <v>56</v>
      </c>
      <c r="B35" s="163" t="s">
        <v>57</v>
      </c>
      <c r="C35" s="158" t="s">
        <v>44</v>
      </c>
      <c r="D35" s="175">
        <v>4</v>
      </c>
      <c r="E35" s="82"/>
      <c r="F35" s="82"/>
      <c r="G35" s="82"/>
      <c r="H35" s="82"/>
      <c r="I35" s="79"/>
      <c r="J35" s="83"/>
      <c r="L35" s="81">
        <v>1.8</v>
      </c>
      <c r="M35" s="81">
        <f t="shared" si="0"/>
        <v>0</v>
      </c>
    </row>
    <row r="36" spans="1:13" s="81" customFormat="1" ht="14.25" x14ac:dyDescent="0.25">
      <c r="A36" s="158" t="s">
        <v>58</v>
      </c>
      <c r="B36" s="163" t="s">
        <v>59</v>
      </c>
      <c r="C36" s="158" t="s">
        <v>44</v>
      </c>
      <c r="D36" s="175">
        <v>2</v>
      </c>
      <c r="E36" s="82"/>
      <c r="F36" s="82"/>
      <c r="G36" s="82"/>
      <c r="H36" s="82"/>
      <c r="I36" s="79"/>
      <c r="J36" s="83"/>
      <c r="K36" s="81">
        <v>2.2999999999999998</v>
      </c>
      <c r="L36" s="81">
        <v>1.8</v>
      </c>
      <c r="M36" s="81">
        <f t="shared" si="0"/>
        <v>0</v>
      </c>
    </row>
    <row r="37" spans="1:13" s="81" customFormat="1" ht="229.5" x14ac:dyDescent="0.25">
      <c r="A37" s="176">
        <v>4.2</v>
      </c>
      <c r="B37" s="177" t="s">
        <v>60</v>
      </c>
      <c r="C37" s="178"/>
      <c r="D37" s="179"/>
      <c r="E37" s="95"/>
      <c r="F37" s="96"/>
      <c r="G37" s="96"/>
      <c r="H37" s="96"/>
      <c r="I37" s="96"/>
      <c r="J37" s="90"/>
    </row>
    <row r="38" spans="1:13" s="81" customFormat="1" ht="15.75" x14ac:dyDescent="0.25">
      <c r="A38" s="167" t="s">
        <v>21</v>
      </c>
      <c r="B38" s="170" t="s">
        <v>61</v>
      </c>
      <c r="C38" s="158" t="s">
        <v>44</v>
      </c>
      <c r="D38" s="180">
        <v>1</v>
      </c>
      <c r="E38" s="97"/>
      <c r="F38" s="82"/>
      <c r="G38" s="82"/>
      <c r="H38" s="82"/>
      <c r="I38" s="98"/>
      <c r="J38" s="99"/>
      <c r="K38" s="100">
        <v>135989</v>
      </c>
    </row>
    <row r="39" spans="1:13" x14ac:dyDescent="0.25">
      <c r="A39" s="164" t="s">
        <v>62</v>
      </c>
      <c r="B39" s="164"/>
      <c r="C39" s="165"/>
      <c r="D39" s="166"/>
      <c r="E39" s="87"/>
      <c r="F39" s="88"/>
      <c r="G39" s="88"/>
      <c r="H39" s="88"/>
      <c r="I39" s="88"/>
      <c r="J39" s="89"/>
    </row>
    <row r="40" spans="1:13" s="81" customFormat="1" x14ac:dyDescent="0.25">
      <c r="A40" s="158">
        <v>5</v>
      </c>
      <c r="B40" s="159" t="s">
        <v>63</v>
      </c>
      <c r="C40" s="158"/>
      <c r="D40" s="162"/>
      <c r="E40" s="82"/>
      <c r="F40" s="79"/>
      <c r="G40" s="79"/>
      <c r="H40" s="79"/>
      <c r="I40" s="79"/>
      <c r="J40" s="80"/>
    </row>
    <row r="41" spans="1:13" s="81" customFormat="1" x14ac:dyDescent="0.25">
      <c r="A41" s="158">
        <v>5.0999999999999996</v>
      </c>
      <c r="B41" s="159" t="s">
        <v>64</v>
      </c>
      <c r="C41" s="158"/>
      <c r="D41" s="162"/>
      <c r="E41" s="82"/>
      <c r="F41" s="79"/>
      <c r="G41" s="79"/>
      <c r="H41" s="79"/>
      <c r="I41" s="79"/>
      <c r="J41" s="80"/>
    </row>
    <row r="42" spans="1:13" s="81" customFormat="1" ht="29.25" x14ac:dyDescent="0.25">
      <c r="A42" s="158" t="s">
        <v>65</v>
      </c>
      <c r="B42" s="161" t="s">
        <v>66</v>
      </c>
      <c r="C42" s="158" t="s">
        <v>23</v>
      </c>
      <c r="D42" s="181">
        <v>44.82</v>
      </c>
      <c r="E42" s="82"/>
      <c r="F42" s="82"/>
      <c r="G42" s="82"/>
      <c r="H42" s="82"/>
      <c r="I42" s="79"/>
      <c r="J42" s="83"/>
    </row>
    <row r="43" spans="1:13" s="81" customFormat="1" ht="100.5" x14ac:dyDescent="0.25">
      <c r="A43" s="158" t="s">
        <v>67</v>
      </c>
      <c r="B43" s="161" t="s">
        <v>68</v>
      </c>
      <c r="C43" s="158" t="s">
        <v>23</v>
      </c>
      <c r="D43" s="181">
        <v>74.7</v>
      </c>
      <c r="E43" s="82"/>
      <c r="F43" s="82"/>
      <c r="G43" s="82"/>
      <c r="H43" s="82"/>
      <c r="I43" s="79"/>
      <c r="J43" s="83"/>
    </row>
    <row r="44" spans="1:13" s="81" customFormat="1" ht="14.25" x14ac:dyDescent="0.25">
      <c r="A44" s="158"/>
      <c r="B44" s="182" t="s">
        <v>69</v>
      </c>
      <c r="C44" s="158"/>
      <c r="D44" s="181"/>
      <c r="E44" s="82"/>
      <c r="F44" s="79"/>
      <c r="G44" s="79"/>
      <c r="H44" s="79"/>
      <c r="I44" s="79"/>
      <c r="J44" s="83"/>
    </row>
    <row r="45" spans="1:13" s="81" customFormat="1" ht="25.5" x14ac:dyDescent="0.25">
      <c r="A45" s="158">
        <v>5.2</v>
      </c>
      <c r="B45" s="168" t="s">
        <v>70</v>
      </c>
      <c r="C45" s="158" t="s">
        <v>23</v>
      </c>
      <c r="D45" s="181">
        <v>59.759999999999991</v>
      </c>
      <c r="E45" s="82"/>
      <c r="F45" s="82"/>
      <c r="G45" s="82"/>
      <c r="H45" s="82"/>
      <c r="I45" s="79"/>
      <c r="J45" s="83"/>
    </row>
    <row r="46" spans="1:13" s="81" customFormat="1" ht="14.25" x14ac:dyDescent="0.25">
      <c r="A46" s="158"/>
      <c r="B46" s="183" t="s">
        <v>71</v>
      </c>
      <c r="C46" s="158"/>
      <c r="D46" s="181"/>
      <c r="E46" s="82"/>
      <c r="F46" s="82"/>
      <c r="G46" s="79"/>
      <c r="H46" s="79"/>
      <c r="I46" s="79"/>
      <c r="J46" s="83"/>
    </row>
    <row r="47" spans="1:13" s="81" customFormat="1" ht="76.5" x14ac:dyDescent="0.25">
      <c r="A47" s="158">
        <v>5.3</v>
      </c>
      <c r="B47" s="170" t="s">
        <v>72</v>
      </c>
      <c r="C47" s="158" t="s">
        <v>23</v>
      </c>
      <c r="D47" s="181">
        <v>69.25</v>
      </c>
      <c r="E47" s="82"/>
      <c r="F47" s="82"/>
      <c r="G47" s="82"/>
      <c r="H47" s="82"/>
      <c r="I47" s="79"/>
      <c r="J47" s="83"/>
    </row>
    <row r="48" spans="1:13" x14ac:dyDescent="0.25">
      <c r="A48" s="164" t="s">
        <v>73</v>
      </c>
      <c r="B48" s="164"/>
      <c r="C48" s="165"/>
      <c r="D48" s="166"/>
      <c r="E48" s="87"/>
      <c r="F48" s="88"/>
      <c r="G48" s="88"/>
      <c r="H48" s="88"/>
      <c r="I48" s="88"/>
      <c r="J48" s="89"/>
    </row>
    <row r="49" spans="1:12" s="81" customFormat="1" x14ac:dyDescent="0.25">
      <c r="A49" s="158">
        <v>6</v>
      </c>
      <c r="B49" s="159" t="s">
        <v>74</v>
      </c>
      <c r="C49" s="158"/>
      <c r="D49" s="162"/>
      <c r="E49" s="82"/>
      <c r="F49" s="79"/>
      <c r="G49" s="79"/>
      <c r="H49" s="79"/>
      <c r="I49" s="79"/>
      <c r="J49" s="80"/>
    </row>
    <row r="50" spans="1:12" s="81" customFormat="1" ht="57" x14ac:dyDescent="0.25">
      <c r="A50" s="158">
        <v>6.1</v>
      </c>
      <c r="B50" s="161" t="s">
        <v>75</v>
      </c>
      <c r="C50" s="158"/>
      <c r="D50" s="162"/>
      <c r="E50" s="82"/>
      <c r="F50" s="79"/>
      <c r="G50" s="79"/>
      <c r="H50" s="79"/>
      <c r="I50" s="79"/>
      <c r="J50" s="83"/>
    </row>
    <row r="51" spans="1:12" s="81" customFormat="1" ht="14.25" x14ac:dyDescent="0.25">
      <c r="A51" s="158" t="s">
        <v>21</v>
      </c>
      <c r="B51" s="163" t="s">
        <v>76</v>
      </c>
      <c r="C51" s="158" t="s">
        <v>77</v>
      </c>
      <c r="D51" s="181">
        <v>1.41</v>
      </c>
      <c r="E51" s="82"/>
      <c r="F51" s="82"/>
      <c r="G51" s="82"/>
      <c r="H51" s="82"/>
      <c r="I51" s="79"/>
      <c r="J51" s="80"/>
    </row>
    <row r="52" spans="1:12" s="81" customFormat="1" ht="14.25" x14ac:dyDescent="0.25">
      <c r="A52" s="184">
        <v>6.2</v>
      </c>
      <c r="B52" s="170" t="s">
        <v>78</v>
      </c>
      <c r="C52" s="167" t="s">
        <v>79</v>
      </c>
      <c r="D52" s="185"/>
      <c r="E52" s="82"/>
      <c r="F52" s="79"/>
      <c r="G52" s="79"/>
      <c r="H52" s="79"/>
      <c r="I52" s="79"/>
      <c r="J52" s="80"/>
    </row>
    <row r="53" spans="1:12" s="81" customFormat="1" ht="14.25" x14ac:dyDescent="0.25">
      <c r="A53" s="167" t="s">
        <v>21</v>
      </c>
      <c r="B53" s="170" t="s">
        <v>76</v>
      </c>
      <c r="C53" s="167" t="s">
        <v>77</v>
      </c>
      <c r="D53" s="186">
        <v>1.41</v>
      </c>
      <c r="E53" s="82"/>
      <c r="F53" s="82"/>
      <c r="G53" s="82"/>
      <c r="H53" s="82"/>
      <c r="I53" s="79"/>
      <c r="J53" s="90"/>
    </row>
    <row r="54" spans="1:12" s="81" customFormat="1" ht="42.75" x14ac:dyDescent="0.25">
      <c r="A54" s="158">
        <v>6.3</v>
      </c>
      <c r="B54" s="163" t="s">
        <v>80</v>
      </c>
      <c r="C54" s="158" t="s">
        <v>77</v>
      </c>
      <c r="D54" s="181">
        <v>1.41</v>
      </c>
      <c r="E54" s="82"/>
      <c r="F54" s="82"/>
      <c r="G54" s="82"/>
      <c r="H54" s="82"/>
      <c r="I54" s="79"/>
      <c r="J54" s="90"/>
    </row>
    <row r="55" spans="1:12" x14ac:dyDescent="0.25">
      <c r="A55" s="164" t="s">
        <v>81</v>
      </c>
      <c r="B55" s="164"/>
      <c r="C55" s="158"/>
      <c r="D55" s="187"/>
      <c r="E55" s="87"/>
      <c r="F55" s="88"/>
      <c r="G55" s="88"/>
      <c r="H55" s="88"/>
      <c r="I55" s="88"/>
      <c r="J55" s="89"/>
    </row>
    <row r="56" spans="1:12" x14ac:dyDescent="0.25">
      <c r="A56" s="166"/>
      <c r="B56" s="188" t="s">
        <v>82</v>
      </c>
      <c r="C56" s="165"/>
      <c r="D56" s="189"/>
      <c r="E56" s="87"/>
      <c r="F56" s="88"/>
      <c r="G56" s="88"/>
      <c r="H56" s="88"/>
      <c r="I56" s="88"/>
      <c r="J56" s="89"/>
    </row>
    <row r="57" spans="1:12" s="103" customFormat="1" x14ac:dyDescent="0.25">
      <c r="A57" s="190">
        <v>7</v>
      </c>
      <c r="B57" s="191" t="s">
        <v>83</v>
      </c>
      <c r="C57" s="190"/>
      <c r="D57" s="192"/>
      <c r="E57" s="82"/>
      <c r="F57" s="82"/>
      <c r="G57" s="82"/>
      <c r="H57" s="82"/>
      <c r="I57" s="101"/>
      <c r="J57" s="102"/>
    </row>
    <row r="58" spans="1:12" s="103" customFormat="1" ht="13.9" customHeight="1" x14ac:dyDescent="0.25">
      <c r="A58" s="190">
        <v>7.01</v>
      </c>
      <c r="B58" s="193" t="s">
        <v>84</v>
      </c>
      <c r="C58" s="190" t="s">
        <v>85</v>
      </c>
      <c r="D58" s="192">
        <v>50</v>
      </c>
      <c r="E58" s="82"/>
      <c r="F58" s="82"/>
      <c r="G58" s="79"/>
      <c r="H58" s="79"/>
      <c r="I58" s="79"/>
      <c r="J58" s="104"/>
    </row>
    <row r="59" spans="1:12" s="103" customFormat="1" ht="13.9" customHeight="1" x14ac:dyDescent="0.25">
      <c r="A59" s="190">
        <v>7.02</v>
      </c>
      <c r="B59" s="193" t="s">
        <v>86</v>
      </c>
      <c r="C59" s="190" t="s">
        <v>85</v>
      </c>
      <c r="D59" s="192">
        <v>75</v>
      </c>
      <c r="E59" s="82"/>
      <c r="F59" s="82"/>
      <c r="G59" s="79"/>
      <c r="H59" s="79"/>
      <c r="I59" s="79"/>
      <c r="J59" s="104"/>
    </row>
    <row r="60" spans="1:12" s="103" customFormat="1" ht="13.9" customHeight="1" x14ac:dyDescent="0.25">
      <c r="A60" s="190">
        <v>7.0299999999999994</v>
      </c>
      <c r="B60" s="193" t="s">
        <v>87</v>
      </c>
      <c r="C60" s="190" t="s">
        <v>85</v>
      </c>
      <c r="D60" s="192">
        <v>25</v>
      </c>
      <c r="E60" s="82"/>
      <c r="F60" s="82"/>
      <c r="G60" s="79"/>
      <c r="H60" s="79"/>
      <c r="I60" s="79"/>
      <c r="J60" s="104"/>
      <c r="L60" s="105"/>
    </row>
    <row r="61" spans="1:12" s="103" customFormat="1" ht="13.9" customHeight="1" x14ac:dyDescent="0.25">
      <c r="A61" s="190">
        <v>7.0399999999999991</v>
      </c>
      <c r="B61" s="193" t="s">
        <v>88</v>
      </c>
      <c r="C61" s="190" t="s">
        <v>85</v>
      </c>
      <c r="D61" s="192">
        <v>50</v>
      </c>
      <c r="E61" s="82"/>
      <c r="F61" s="82"/>
      <c r="G61" s="79"/>
      <c r="H61" s="79"/>
      <c r="I61" s="79"/>
      <c r="J61" s="104"/>
      <c r="L61" s="105"/>
    </row>
    <row r="62" spans="1:12" s="103" customFormat="1" ht="13.9" customHeight="1" x14ac:dyDescent="0.25">
      <c r="A62" s="190">
        <v>7.0499999999999989</v>
      </c>
      <c r="B62" s="193" t="s">
        <v>89</v>
      </c>
      <c r="C62" s="190" t="s">
        <v>85</v>
      </c>
      <c r="D62" s="192">
        <v>50</v>
      </c>
      <c r="E62" s="82"/>
      <c r="F62" s="82"/>
      <c r="G62" s="79"/>
      <c r="H62" s="79"/>
      <c r="I62" s="79"/>
      <c r="J62" s="104"/>
      <c r="L62" s="106"/>
    </row>
    <row r="63" spans="1:12" s="103" customFormat="1" ht="13.9" customHeight="1" x14ac:dyDescent="0.25">
      <c r="A63" s="190">
        <v>7.0599999999999987</v>
      </c>
      <c r="B63" s="193" t="s">
        <v>90</v>
      </c>
      <c r="C63" s="190" t="s">
        <v>85</v>
      </c>
      <c r="D63" s="192">
        <v>30</v>
      </c>
      <c r="E63" s="82"/>
      <c r="F63" s="82"/>
      <c r="G63" s="79"/>
      <c r="H63" s="79"/>
      <c r="I63" s="79"/>
      <c r="J63" s="104"/>
    </row>
    <row r="64" spans="1:12" s="103" customFormat="1" x14ac:dyDescent="0.25">
      <c r="A64" s="164" t="s">
        <v>91</v>
      </c>
      <c r="B64" s="164"/>
      <c r="C64" s="194"/>
      <c r="D64" s="195"/>
      <c r="E64" s="87"/>
      <c r="F64" s="87"/>
      <c r="G64" s="88"/>
      <c r="H64" s="88"/>
      <c r="I64" s="88"/>
      <c r="J64" s="107"/>
    </row>
    <row r="65" spans="1:10" s="103" customFormat="1" x14ac:dyDescent="0.25">
      <c r="A65" s="190">
        <v>8</v>
      </c>
      <c r="B65" s="191" t="s">
        <v>92</v>
      </c>
      <c r="C65" s="190"/>
      <c r="D65" s="192"/>
      <c r="E65" s="82"/>
      <c r="F65" s="82"/>
      <c r="G65" s="82"/>
      <c r="H65" s="108"/>
      <c r="I65" s="82"/>
      <c r="J65" s="109"/>
    </row>
    <row r="66" spans="1:10" s="103" customFormat="1" ht="13.9" customHeight="1" x14ac:dyDescent="0.25">
      <c r="A66" s="190">
        <v>8.01</v>
      </c>
      <c r="B66" s="193" t="s">
        <v>93</v>
      </c>
      <c r="C66" s="190" t="s">
        <v>94</v>
      </c>
      <c r="D66" s="192">
        <v>50</v>
      </c>
      <c r="E66" s="82"/>
      <c r="F66" s="82"/>
      <c r="G66" s="82"/>
      <c r="H66" s="82"/>
      <c r="I66" s="79"/>
      <c r="J66" s="104"/>
    </row>
    <row r="67" spans="1:10" s="103" customFormat="1" ht="28.5" x14ac:dyDescent="0.25">
      <c r="A67" s="190">
        <v>8.02</v>
      </c>
      <c r="B67" s="193" t="s">
        <v>95</v>
      </c>
      <c r="C67" s="190" t="s">
        <v>96</v>
      </c>
      <c r="D67" s="192">
        <v>100</v>
      </c>
      <c r="E67" s="82"/>
      <c r="F67" s="82"/>
      <c r="G67" s="82"/>
      <c r="H67" s="82"/>
      <c r="I67" s="79"/>
      <c r="J67" s="104"/>
    </row>
    <row r="68" spans="1:10" s="103" customFormat="1" ht="16.5" x14ac:dyDescent="0.25">
      <c r="A68" s="190">
        <v>8.0299999999999994</v>
      </c>
      <c r="B68" s="193" t="s">
        <v>97</v>
      </c>
      <c r="C68" s="190" t="s">
        <v>98</v>
      </c>
      <c r="D68" s="192">
        <v>20</v>
      </c>
      <c r="E68" s="82"/>
      <c r="F68" s="82"/>
      <c r="G68" s="82"/>
      <c r="H68" s="82"/>
      <c r="I68" s="79"/>
      <c r="J68" s="104"/>
    </row>
    <row r="69" spans="1:10" s="103" customFormat="1" ht="16.5" x14ac:dyDescent="0.25">
      <c r="A69" s="190">
        <v>8.0399999999999991</v>
      </c>
      <c r="B69" s="193" t="s">
        <v>99</v>
      </c>
      <c r="C69" s="190" t="s">
        <v>98</v>
      </c>
      <c r="D69" s="192">
        <v>25</v>
      </c>
      <c r="E69" s="82"/>
      <c r="F69" s="82"/>
      <c r="G69" s="82"/>
      <c r="H69" s="82"/>
      <c r="I69" s="79"/>
      <c r="J69" s="104"/>
    </row>
    <row r="70" spans="1:10" s="103" customFormat="1" ht="13.9" customHeight="1" x14ac:dyDescent="0.25">
      <c r="A70" s="190">
        <v>8.0499999999999989</v>
      </c>
      <c r="B70" s="193" t="s">
        <v>100</v>
      </c>
      <c r="C70" s="190" t="s">
        <v>101</v>
      </c>
      <c r="D70" s="192">
        <v>500</v>
      </c>
      <c r="E70" s="82"/>
      <c r="F70" s="82"/>
      <c r="G70" s="82"/>
      <c r="H70" s="82"/>
      <c r="I70" s="79"/>
      <c r="J70" s="104"/>
    </row>
    <row r="71" spans="1:10" s="103" customFormat="1" ht="13.9" customHeight="1" x14ac:dyDescent="0.25">
      <c r="A71" s="190">
        <v>8.0599999999999987</v>
      </c>
      <c r="B71" s="193" t="s">
        <v>102</v>
      </c>
      <c r="C71" s="190" t="s">
        <v>103</v>
      </c>
      <c r="D71" s="192">
        <v>2</v>
      </c>
      <c r="E71" s="82"/>
      <c r="F71" s="82"/>
      <c r="G71" s="82"/>
      <c r="H71" s="82"/>
      <c r="I71" s="79"/>
      <c r="J71" s="104"/>
    </row>
    <row r="72" spans="1:10" s="103" customFormat="1" ht="13.9" customHeight="1" x14ac:dyDescent="0.25">
      <c r="A72" s="190">
        <v>8.0699999999999985</v>
      </c>
      <c r="B72" s="193" t="s">
        <v>104</v>
      </c>
      <c r="C72" s="190" t="s">
        <v>103</v>
      </c>
      <c r="D72" s="192">
        <v>2</v>
      </c>
      <c r="E72" s="82"/>
      <c r="F72" s="82"/>
      <c r="G72" s="82"/>
      <c r="H72" s="82"/>
      <c r="I72" s="79"/>
      <c r="J72" s="104"/>
    </row>
    <row r="73" spans="1:10" s="103" customFormat="1" ht="13.9" customHeight="1" x14ac:dyDescent="0.25">
      <c r="A73" s="190">
        <v>8.0799999999999983</v>
      </c>
      <c r="B73" s="193" t="s">
        <v>105</v>
      </c>
      <c r="C73" s="190" t="s">
        <v>106</v>
      </c>
      <c r="D73" s="192">
        <v>20</v>
      </c>
      <c r="E73" s="82"/>
      <c r="F73" s="82"/>
      <c r="G73" s="82"/>
      <c r="H73" s="82"/>
      <c r="I73" s="79"/>
      <c r="J73" s="104"/>
    </row>
    <row r="74" spans="1:10" s="103" customFormat="1" x14ac:dyDescent="0.25">
      <c r="A74" s="164" t="s">
        <v>107</v>
      </c>
      <c r="B74" s="164"/>
      <c r="C74" s="194"/>
      <c r="D74" s="195"/>
      <c r="E74" s="87"/>
      <c r="F74" s="87"/>
      <c r="G74" s="88"/>
      <c r="H74" s="88"/>
      <c r="I74" s="88"/>
      <c r="J74" s="107"/>
    </row>
    <row r="75" spans="1:10" s="103" customFormat="1" x14ac:dyDescent="0.25">
      <c r="A75" s="190">
        <v>9</v>
      </c>
      <c r="B75" s="193" t="s">
        <v>108</v>
      </c>
      <c r="C75" s="190"/>
      <c r="D75" s="192"/>
      <c r="E75" s="82"/>
      <c r="F75" s="82"/>
      <c r="G75" s="82"/>
      <c r="H75" s="108"/>
      <c r="I75" s="82"/>
      <c r="J75" s="109"/>
    </row>
    <row r="76" spans="1:10" s="103" customFormat="1" ht="16.5" x14ac:dyDescent="0.25">
      <c r="A76" s="190">
        <v>9.01</v>
      </c>
      <c r="B76" s="193" t="s">
        <v>109</v>
      </c>
      <c r="C76" s="190" t="s">
        <v>110</v>
      </c>
      <c r="D76" s="192">
        <v>3</v>
      </c>
      <c r="E76" s="82"/>
      <c r="F76" s="82"/>
      <c r="G76" s="82"/>
      <c r="H76" s="82"/>
      <c r="I76" s="79"/>
      <c r="J76" s="104"/>
    </row>
    <row r="77" spans="1:10" s="103" customFormat="1" ht="13.9" customHeight="1" x14ac:dyDescent="0.25">
      <c r="A77" s="190">
        <v>9.02</v>
      </c>
      <c r="B77" s="193" t="s">
        <v>111</v>
      </c>
      <c r="C77" s="190" t="s">
        <v>110</v>
      </c>
      <c r="D77" s="192">
        <v>2</v>
      </c>
      <c r="E77" s="82"/>
      <c r="F77" s="82"/>
      <c r="G77" s="82"/>
      <c r="H77" s="82"/>
      <c r="I77" s="79"/>
      <c r="J77" s="104"/>
    </row>
    <row r="78" spans="1:10" s="103" customFormat="1" ht="13.9" customHeight="1" x14ac:dyDescent="0.25">
      <c r="A78" s="190">
        <v>9.0299999999999994</v>
      </c>
      <c r="B78" s="193" t="s">
        <v>112</v>
      </c>
      <c r="C78" s="190" t="s">
        <v>110</v>
      </c>
      <c r="D78" s="192">
        <v>3</v>
      </c>
      <c r="E78" s="82"/>
      <c r="F78" s="82"/>
      <c r="G78" s="82"/>
      <c r="H78" s="82"/>
      <c r="I78" s="79"/>
      <c r="J78" s="104"/>
    </row>
    <row r="79" spans="1:10" s="103" customFormat="1" ht="16.5" x14ac:dyDescent="0.25">
      <c r="A79" s="190">
        <v>9.0399999999999991</v>
      </c>
      <c r="B79" s="193" t="s">
        <v>113</v>
      </c>
      <c r="C79" s="190" t="s">
        <v>110</v>
      </c>
      <c r="D79" s="192">
        <v>5</v>
      </c>
      <c r="E79" s="82"/>
      <c r="F79" s="82"/>
      <c r="G79" s="82"/>
      <c r="H79" s="82"/>
      <c r="I79" s="79"/>
      <c r="J79" s="104"/>
    </row>
    <row r="80" spans="1:10" s="103" customFormat="1" ht="16.5" x14ac:dyDescent="0.25">
      <c r="A80" s="190">
        <v>9.0499999999999989</v>
      </c>
      <c r="B80" s="193" t="s">
        <v>114</v>
      </c>
      <c r="C80" s="190" t="s">
        <v>110</v>
      </c>
      <c r="D80" s="192">
        <v>5</v>
      </c>
      <c r="E80" s="82"/>
      <c r="F80" s="82"/>
      <c r="G80" s="82"/>
      <c r="H80" s="82"/>
      <c r="I80" s="79"/>
      <c r="J80" s="104"/>
    </row>
    <row r="81" spans="1:10" s="103" customFormat="1" ht="16.5" x14ac:dyDescent="0.25">
      <c r="A81" s="190">
        <v>9.0599999999999987</v>
      </c>
      <c r="B81" s="193" t="s">
        <v>115</v>
      </c>
      <c r="C81" s="190" t="s">
        <v>110</v>
      </c>
      <c r="D81" s="192">
        <v>5</v>
      </c>
      <c r="E81" s="82"/>
      <c r="F81" s="82"/>
      <c r="G81" s="82"/>
      <c r="H81" s="82"/>
      <c r="I81" s="79"/>
      <c r="J81" s="104"/>
    </row>
    <row r="82" spans="1:10" s="103" customFormat="1" ht="13.9" customHeight="1" x14ac:dyDescent="0.25">
      <c r="A82" s="190">
        <v>9.0699999999999985</v>
      </c>
      <c r="B82" s="193" t="s">
        <v>116</v>
      </c>
      <c r="C82" s="190" t="s">
        <v>110</v>
      </c>
      <c r="D82" s="192">
        <v>5</v>
      </c>
      <c r="E82" s="82"/>
      <c r="F82" s="82"/>
      <c r="G82" s="82"/>
      <c r="H82" s="82"/>
      <c r="I82" s="79"/>
      <c r="J82" s="104"/>
    </row>
    <row r="83" spans="1:10" s="103" customFormat="1" ht="30.75" x14ac:dyDescent="0.25">
      <c r="A83" s="190">
        <v>9.0799999999999983</v>
      </c>
      <c r="B83" s="193" t="s">
        <v>117</v>
      </c>
      <c r="C83" s="190" t="s">
        <v>110</v>
      </c>
      <c r="D83" s="192">
        <v>5</v>
      </c>
      <c r="E83" s="82"/>
      <c r="F83" s="82"/>
      <c r="G83" s="82"/>
      <c r="H83" s="82"/>
      <c r="I83" s="79"/>
      <c r="J83" s="104"/>
    </row>
    <row r="84" spans="1:10" s="103" customFormat="1" ht="16.5" x14ac:dyDescent="0.25">
      <c r="A84" s="190">
        <v>9.0899999999999981</v>
      </c>
      <c r="B84" s="193" t="s">
        <v>118</v>
      </c>
      <c r="C84" s="190" t="s">
        <v>110</v>
      </c>
      <c r="D84" s="192">
        <v>5</v>
      </c>
      <c r="E84" s="82"/>
      <c r="F84" s="82"/>
      <c r="G84" s="82"/>
      <c r="H84" s="82"/>
      <c r="I84" s="79"/>
      <c r="J84" s="104"/>
    </row>
    <row r="85" spans="1:10" s="103" customFormat="1" ht="13.9" customHeight="1" x14ac:dyDescent="0.25">
      <c r="A85" s="196">
        <v>9.0999999999999979</v>
      </c>
      <c r="B85" s="193" t="s">
        <v>119</v>
      </c>
      <c r="C85" s="190" t="s">
        <v>110</v>
      </c>
      <c r="D85" s="192">
        <v>5</v>
      </c>
      <c r="E85" s="82"/>
      <c r="F85" s="82"/>
      <c r="G85" s="82"/>
      <c r="H85" s="82"/>
      <c r="I85" s="79"/>
      <c r="J85" s="104"/>
    </row>
    <row r="86" spans="1:10" s="103" customFormat="1" x14ac:dyDescent="0.25">
      <c r="A86" s="164" t="s">
        <v>120</v>
      </c>
      <c r="B86" s="164"/>
      <c r="C86" s="194"/>
      <c r="D86" s="195"/>
      <c r="E86" s="87"/>
      <c r="F86" s="87"/>
      <c r="G86" s="88"/>
      <c r="H86" s="88"/>
      <c r="I86" s="88"/>
      <c r="J86" s="107"/>
    </row>
    <row r="87" spans="1:10" s="103" customFormat="1" ht="30" x14ac:dyDescent="0.25">
      <c r="A87" s="197">
        <v>10</v>
      </c>
      <c r="B87" s="197" t="s">
        <v>121</v>
      </c>
      <c r="C87" s="198"/>
      <c r="D87" s="197"/>
      <c r="E87" s="111"/>
      <c r="F87" s="111"/>
      <c r="G87" s="111"/>
      <c r="H87" s="111"/>
      <c r="I87" s="111"/>
      <c r="J87" s="110"/>
    </row>
    <row r="88" spans="1:10" s="103" customFormat="1" ht="270.75" x14ac:dyDescent="0.25">
      <c r="A88" s="197"/>
      <c r="B88" s="161" t="s">
        <v>122</v>
      </c>
      <c r="C88" s="198" t="s">
        <v>123</v>
      </c>
      <c r="D88" s="197">
        <v>1</v>
      </c>
      <c r="E88" s="111"/>
      <c r="F88" s="82"/>
      <c r="G88" s="82"/>
      <c r="H88" s="82"/>
      <c r="I88" s="111"/>
      <c r="J88" s="110"/>
    </row>
    <row r="89" spans="1:10" s="103" customFormat="1" ht="99.75" x14ac:dyDescent="0.25">
      <c r="A89" s="197">
        <v>10.01</v>
      </c>
      <c r="B89" s="161" t="s">
        <v>124</v>
      </c>
      <c r="C89" s="198" t="s">
        <v>101</v>
      </c>
      <c r="D89" s="197">
        <v>1</v>
      </c>
      <c r="E89" s="111"/>
      <c r="F89" s="82"/>
      <c r="G89" s="82"/>
      <c r="H89" s="82"/>
      <c r="I89" s="111"/>
      <c r="J89" s="110"/>
    </row>
    <row r="90" spans="1:10" s="103" customFormat="1" ht="71.25" x14ac:dyDescent="0.25">
      <c r="A90" s="197">
        <v>10.02</v>
      </c>
      <c r="B90" s="161" t="s">
        <v>125</v>
      </c>
      <c r="C90" s="198" t="s">
        <v>23</v>
      </c>
      <c r="D90" s="197">
        <v>24.25</v>
      </c>
      <c r="E90" s="111"/>
      <c r="F90" s="82"/>
      <c r="G90" s="82"/>
      <c r="H90" s="82"/>
      <c r="I90" s="111"/>
      <c r="J90" s="110"/>
    </row>
    <row r="91" spans="1:10" s="103" customFormat="1" ht="143.25" customHeight="1" x14ac:dyDescent="0.25">
      <c r="A91" s="197">
        <v>10.029999999999999</v>
      </c>
      <c r="B91" s="161" t="s">
        <v>126</v>
      </c>
      <c r="C91" s="198" t="s">
        <v>127</v>
      </c>
      <c r="D91" s="197">
        <v>18</v>
      </c>
      <c r="E91" s="111"/>
      <c r="F91" s="82"/>
      <c r="G91" s="82"/>
      <c r="H91" s="82"/>
      <c r="I91" s="111"/>
      <c r="J91" s="110"/>
    </row>
    <row r="92" spans="1:10" s="103" customFormat="1" ht="126" x14ac:dyDescent="0.25">
      <c r="A92" s="197">
        <v>10.039999999999999</v>
      </c>
      <c r="B92" s="161" t="s">
        <v>128</v>
      </c>
      <c r="C92" s="198" t="s">
        <v>23</v>
      </c>
      <c r="D92" s="197">
        <v>8</v>
      </c>
      <c r="E92" s="111"/>
      <c r="F92" s="82"/>
      <c r="G92" s="82"/>
      <c r="H92" s="82"/>
      <c r="I92" s="111"/>
      <c r="J92" s="110"/>
    </row>
    <row r="93" spans="1:10" s="103" customFormat="1" ht="67.5" customHeight="1" x14ac:dyDescent="0.25">
      <c r="A93" s="197">
        <v>10.049999999999999</v>
      </c>
      <c r="B93" s="197" t="s">
        <v>129</v>
      </c>
      <c r="C93" s="198" t="s">
        <v>23</v>
      </c>
      <c r="D93" s="199">
        <v>9.8000000000000007</v>
      </c>
      <c r="E93" s="111"/>
      <c r="F93" s="82"/>
      <c r="G93" s="82"/>
      <c r="H93" s="82"/>
      <c r="I93" s="111"/>
      <c r="J93" s="110"/>
    </row>
    <row r="94" spans="1:10" s="103" customFormat="1" ht="152.25" customHeight="1" x14ac:dyDescent="0.25">
      <c r="A94" s="197">
        <v>10.059999999999999</v>
      </c>
      <c r="B94" s="161" t="s">
        <v>130</v>
      </c>
      <c r="C94" s="198" t="s">
        <v>23</v>
      </c>
      <c r="D94" s="199">
        <v>17.38</v>
      </c>
      <c r="E94" s="111"/>
      <c r="F94" s="82"/>
      <c r="G94" s="82"/>
      <c r="H94" s="82"/>
      <c r="I94" s="111"/>
      <c r="J94" s="110"/>
    </row>
    <row r="95" spans="1:10" ht="25.5" x14ac:dyDescent="0.25">
      <c r="A95" s="197">
        <v>10.069999999999999</v>
      </c>
      <c r="B95" s="170" t="s">
        <v>131</v>
      </c>
      <c r="C95" s="198" t="s">
        <v>23</v>
      </c>
      <c r="D95" s="197">
        <v>14.5</v>
      </c>
      <c r="E95" s="111"/>
      <c r="F95" s="82"/>
      <c r="G95" s="82"/>
      <c r="H95" s="82"/>
      <c r="I95" s="111"/>
      <c r="J95" s="110"/>
    </row>
    <row r="96" spans="1:10" ht="78.75" x14ac:dyDescent="0.25">
      <c r="A96" s="197">
        <v>10.079999999999998</v>
      </c>
      <c r="B96" s="170" t="s">
        <v>132</v>
      </c>
      <c r="C96" s="198" t="s">
        <v>127</v>
      </c>
      <c r="D96" s="197">
        <v>28.5</v>
      </c>
      <c r="E96" s="111"/>
      <c r="F96" s="82"/>
      <c r="G96" s="82"/>
      <c r="H96" s="82"/>
      <c r="I96" s="111"/>
      <c r="J96" s="110"/>
    </row>
    <row r="97" spans="1:10" ht="78.75" x14ac:dyDescent="0.25">
      <c r="A97" s="197">
        <v>10.089999999999998</v>
      </c>
      <c r="B97" s="170" t="s">
        <v>133</v>
      </c>
      <c r="C97" s="198" t="s">
        <v>127</v>
      </c>
      <c r="D97" s="197">
        <v>51.5</v>
      </c>
      <c r="E97" s="111"/>
      <c r="F97" s="82"/>
      <c r="G97" s="82"/>
      <c r="H97" s="82"/>
      <c r="I97" s="111"/>
      <c r="J97" s="110"/>
    </row>
    <row r="98" spans="1:10" ht="94.5" x14ac:dyDescent="0.25">
      <c r="A98" s="197">
        <v>10.099999999999998</v>
      </c>
      <c r="B98" s="170" t="s">
        <v>134</v>
      </c>
      <c r="C98" s="198" t="s">
        <v>127</v>
      </c>
      <c r="D98" s="197">
        <v>95.88</v>
      </c>
      <c r="E98" s="111"/>
      <c r="F98" s="82"/>
      <c r="G98" s="82"/>
      <c r="H98" s="82"/>
      <c r="I98" s="111"/>
      <c r="J98" s="110"/>
    </row>
    <row r="99" spans="1:10" ht="102" x14ac:dyDescent="0.25">
      <c r="A99" s="197">
        <v>10.109999999999998</v>
      </c>
      <c r="B99" s="170" t="s">
        <v>135</v>
      </c>
      <c r="C99" s="198" t="s">
        <v>127</v>
      </c>
      <c r="D99" s="197">
        <v>7.5</v>
      </c>
      <c r="E99" s="111"/>
      <c r="F99" s="82"/>
      <c r="G99" s="82"/>
      <c r="H99" s="82"/>
      <c r="I99" s="111"/>
      <c r="J99" s="110"/>
    </row>
    <row r="100" spans="1:10" ht="76.5" x14ac:dyDescent="0.25">
      <c r="A100" s="197">
        <v>10.119999999999997</v>
      </c>
      <c r="B100" s="170" t="s">
        <v>136</v>
      </c>
      <c r="C100" s="198" t="s">
        <v>127</v>
      </c>
      <c r="D100" s="197">
        <v>7.2</v>
      </c>
      <c r="E100" s="111"/>
      <c r="F100" s="82"/>
      <c r="G100" s="82"/>
      <c r="H100" s="82"/>
      <c r="I100" s="111"/>
      <c r="J100" s="110"/>
    </row>
    <row r="101" spans="1:10" ht="63.75" customHeight="1" x14ac:dyDescent="0.25">
      <c r="A101" s="197">
        <v>10.129999999999997</v>
      </c>
      <c r="B101" s="170" t="s">
        <v>137</v>
      </c>
      <c r="C101" s="198" t="s">
        <v>127</v>
      </c>
      <c r="D101" s="197">
        <v>2.16</v>
      </c>
      <c r="E101" s="111"/>
      <c r="F101" s="82"/>
      <c r="G101" s="82"/>
      <c r="H101" s="82"/>
      <c r="I101" s="111"/>
      <c r="J101" s="110"/>
    </row>
    <row r="102" spans="1:10" ht="63.75" x14ac:dyDescent="0.25">
      <c r="A102" s="197">
        <v>10.139999999999997</v>
      </c>
      <c r="B102" s="170" t="s">
        <v>138</v>
      </c>
      <c r="C102" s="198" t="s">
        <v>127</v>
      </c>
      <c r="D102" s="197">
        <v>13.88</v>
      </c>
      <c r="E102" s="111"/>
      <c r="F102" s="82"/>
      <c r="G102" s="82"/>
      <c r="H102" s="82"/>
      <c r="I102" s="111"/>
      <c r="J102" s="110"/>
    </row>
    <row r="103" spans="1:10" ht="63" x14ac:dyDescent="0.25">
      <c r="A103" s="197">
        <v>10.149999999999997</v>
      </c>
      <c r="B103" s="170" t="s">
        <v>139</v>
      </c>
      <c r="C103" s="198" t="s">
        <v>127</v>
      </c>
      <c r="D103" s="197">
        <v>13.88</v>
      </c>
      <c r="E103" s="111"/>
      <c r="F103" s="82"/>
      <c r="G103" s="82"/>
      <c r="H103" s="82"/>
      <c r="I103" s="111"/>
      <c r="J103" s="110"/>
    </row>
    <row r="104" spans="1:10" ht="63.75" x14ac:dyDescent="0.25">
      <c r="A104" s="197">
        <v>10.159999999999997</v>
      </c>
      <c r="B104" s="170" t="s">
        <v>140</v>
      </c>
      <c r="C104" s="198" t="s">
        <v>127</v>
      </c>
      <c r="D104" s="197">
        <v>51.5</v>
      </c>
      <c r="E104" s="111"/>
      <c r="F104" s="82"/>
      <c r="G104" s="82"/>
      <c r="H104" s="82"/>
      <c r="I104" s="111"/>
      <c r="J104" s="110"/>
    </row>
    <row r="105" spans="1:10" ht="76.5" x14ac:dyDescent="0.25">
      <c r="A105" s="197">
        <v>10.169999999999996</v>
      </c>
      <c r="B105" s="170" t="s">
        <v>141</v>
      </c>
      <c r="C105" s="198" t="s">
        <v>127</v>
      </c>
      <c r="D105" s="197">
        <v>95.88</v>
      </c>
      <c r="E105" s="111"/>
      <c r="F105" s="82"/>
      <c r="G105" s="82"/>
      <c r="H105" s="82"/>
      <c r="I105" s="111"/>
      <c r="J105" s="110"/>
    </row>
    <row r="106" spans="1:10" ht="67.5" customHeight="1" x14ac:dyDescent="0.25">
      <c r="A106" s="197">
        <v>10.179999999999996</v>
      </c>
      <c r="B106" s="200" t="s">
        <v>142</v>
      </c>
      <c r="C106" s="198" t="s">
        <v>143</v>
      </c>
      <c r="D106" s="197">
        <v>2500</v>
      </c>
      <c r="E106" s="111"/>
      <c r="F106" s="82"/>
      <c r="G106" s="82"/>
      <c r="H106" s="82"/>
      <c r="I106" s="111"/>
      <c r="J106" s="110"/>
    </row>
    <row r="107" spans="1:10" ht="51" x14ac:dyDescent="0.25">
      <c r="A107" s="197">
        <v>10.189999999999996</v>
      </c>
      <c r="B107" s="170" t="s">
        <v>144</v>
      </c>
      <c r="C107" s="198" t="s">
        <v>23</v>
      </c>
      <c r="D107" s="197">
        <v>2.71</v>
      </c>
      <c r="E107" s="111"/>
      <c r="F107" s="82"/>
      <c r="G107" s="82"/>
      <c r="H107" s="82"/>
      <c r="I107" s="111"/>
      <c r="J107" s="110"/>
    </row>
    <row r="108" spans="1:10" ht="51" x14ac:dyDescent="0.25">
      <c r="A108" s="199">
        <v>10.199999999999996</v>
      </c>
      <c r="B108" s="170" t="s">
        <v>145</v>
      </c>
      <c r="C108" s="198" t="s">
        <v>146</v>
      </c>
      <c r="D108" s="197">
        <v>20</v>
      </c>
      <c r="E108" s="111"/>
      <c r="F108" s="82"/>
      <c r="G108" s="82"/>
      <c r="H108" s="82"/>
      <c r="I108" s="111"/>
      <c r="J108" s="110"/>
    </row>
    <row r="109" spans="1:10" ht="15.75" x14ac:dyDescent="0.25">
      <c r="A109" s="197"/>
      <c r="B109" s="201" t="s">
        <v>147</v>
      </c>
      <c r="C109" s="198"/>
      <c r="D109" s="197"/>
      <c r="E109" s="111"/>
      <c r="F109" s="111"/>
      <c r="G109" s="112"/>
      <c r="H109" s="112"/>
      <c r="I109" s="112"/>
      <c r="J109" s="110"/>
    </row>
    <row r="110" spans="1:10" ht="15.75" x14ac:dyDescent="0.25">
      <c r="A110" s="197"/>
      <c r="B110" s="201" t="s">
        <v>148</v>
      </c>
      <c r="C110" s="198"/>
      <c r="D110" s="197"/>
      <c r="E110" s="111"/>
      <c r="F110" s="111"/>
      <c r="G110" s="112"/>
      <c r="H110" s="112"/>
      <c r="I110" s="112"/>
      <c r="J110" s="110"/>
    </row>
    <row r="111" spans="1:10" x14ac:dyDescent="0.25">
      <c r="A111" s="155" t="s">
        <v>149</v>
      </c>
      <c r="B111" s="155" t="s">
        <v>150</v>
      </c>
      <c r="C111" s="165"/>
      <c r="D111" s="166"/>
      <c r="E111" s="85"/>
      <c r="F111" s="88"/>
      <c r="G111" s="88"/>
      <c r="H111" s="88"/>
      <c r="I111" s="88"/>
      <c r="J111" s="89"/>
    </row>
    <row r="112" spans="1:10" x14ac:dyDescent="0.25">
      <c r="A112" s="167">
        <v>1</v>
      </c>
      <c r="B112" s="182" t="s">
        <v>19</v>
      </c>
      <c r="C112" s="158"/>
      <c r="D112" s="202"/>
      <c r="E112" s="82"/>
      <c r="F112" s="79"/>
      <c r="G112" s="79"/>
      <c r="H112" s="79"/>
      <c r="I112" s="79"/>
      <c r="J112" s="113"/>
    </row>
    <row r="113" spans="1:10" ht="76.5" x14ac:dyDescent="0.25">
      <c r="A113" s="167">
        <v>1.1000000000000001</v>
      </c>
      <c r="B113" s="168" t="s">
        <v>151</v>
      </c>
      <c r="C113" s="158"/>
      <c r="D113" s="202"/>
      <c r="E113" s="82"/>
      <c r="F113" s="79"/>
      <c r="G113" s="79"/>
      <c r="H113" s="79"/>
      <c r="I113" s="79"/>
      <c r="J113" s="113"/>
    </row>
    <row r="114" spans="1:10" x14ac:dyDescent="0.25">
      <c r="A114" s="167" t="s">
        <v>21</v>
      </c>
      <c r="B114" s="170" t="s">
        <v>22</v>
      </c>
      <c r="C114" s="158" t="s">
        <v>23</v>
      </c>
      <c r="D114" s="202">
        <v>653.4</v>
      </c>
      <c r="E114" s="82"/>
      <c r="F114" s="82"/>
      <c r="G114" s="79"/>
      <c r="H114" s="79"/>
      <c r="I114" s="79"/>
      <c r="J114" s="114"/>
    </row>
    <row r="115" spans="1:10" ht="51" x14ac:dyDescent="0.25">
      <c r="A115" s="167" t="s">
        <v>24</v>
      </c>
      <c r="B115" s="168" t="s">
        <v>25</v>
      </c>
      <c r="C115" s="158" t="s">
        <v>23</v>
      </c>
      <c r="D115" s="202">
        <v>555.39</v>
      </c>
      <c r="E115" s="82"/>
      <c r="F115" s="82"/>
      <c r="G115" s="79"/>
      <c r="H115" s="79"/>
      <c r="I115" s="79"/>
      <c r="J115" s="114"/>
    </row>
    <row r="116" spans="1:10" x14ac:dyDescent="0.25">
      <c r="A116" s="203" t="s">
        <v>26</v>
      </c>
      <c r="B116" s="203"/>
      <c r="C116" s="165"/>
      <c r="D116" s="187"/>
      <c r="E116" s="87"/>
      <c r="F116" s="88"/>
      <c r="G116" s="88"/>
      <c r="H116" s="88"/>
      <c r="I116" s="88"/>
      <c r="J116" s="115"/>
    </row>
    <row r="117" spans="1:10" x14ac:dyDescent="0.25">
      <c r="A117" s="167">
        <v>2</v>
      </c>
      <c r="B117" s="182" t="s">
        <v>27</v>
      </c>
      <c r="C117" s="158"/>
      <c r="D117" s="202"/>
      <c r="E117" s="82"/>
      <c r="F117" s="79"/>
      <c r="G117" s="79"/>
      <c r="H117" s="79"/>
      <c r="I117" s="79"/>
      <c r="J117" s="113"/>
    </row>
    <row r="118" spans="1:10" ht="76.5" x14ac:dyDescent="0.25">
      <c r="A118" s="167">
        <v>2.1</v>
      </c>
      <c r="B118" s="168" t="s">
        <v>152</v>
      </c>
      <c r="C118" s="158"/>
      <c r="D118" s="202"/>
      <c r="E118" s="82"/>
      <c r="F118" s="79"/>
      <c r="G118" s="79"/>
      <c r="H118" s="79"/>
      <c r="I118" s="79"/>
      <c r="J118" s="113"/>
    </row>
    <row r="119" spans="1:10" ht="38.25" x14ac:dyDescent="0.25">
      <c r="A119" s="167" t="s">
        <v>21</v>
      </c>
      <c r="B119" s="168" t="s">
        <v>29</v>
      </c>
      <c r="C119" s="158" t="s">
        <v>30</v>
      </c>
      <c r="D119" s="202">
        <v>0.25</v>
      </c>
      <c r="E119" s="82"/>
      <c r="F119" s="82"/>
      <c r="G119" s="79"/>
      <c r="H119" s="79"/>
      <c r="I119" s="79"/>
      <c r="J119" s="114"/>
    </row>
    <row r="120" spans="1:10" x14ac:dyDescent="0.25">
      <c r="A120" s="167" t="s">
        <v>24</v>
      </c>
      <c r="B120" s="170" t="s">
        <v>31</v>
      </c>
      <c r="C120" s="158" t="s">
        <v>30</v>
      </c>
      <c r="D120" s="202">
        <v>0.1</v>
      </c>
      <c r="E120" s="82"/>
      <c r="F120" s="82"/>
      <c r="G120" s="79"/>
      <c r="H120" s="79"/>
      <c r="I120" s="79"/>
      <c r="J120" s="114"/>
    </row>
    <row r="121" spans="1:10" ht="102" x14ac:dyDescent="0.25">
      <c r="A121" s="167">
        <v>2.2000000000000002</v>
      </c>
      <c r="B121" s="168" t="s">
        <v>32</v>
      </c>
      <c r="C121" s="158"/>
      <c r="D121" s="202"/>
      <c r="E121" s="82"/>
      <c r="F121" s="79"/>
      <c r="G121" s="79"/>
      <c r="H121" s="79"/>
      <c r="I121" s="79"/>
      <c r="J121" s="113"/>
    </row>
    <row r="122" spans="1:10" x14ac:dyDescent="0.25">
      <c r="A122" s="167" t="s">
        <v>21</v>
      </c>
      <c r="B122" s="170" t="s">
        <v>153</v>
      </c>
      <c r="C122" s="158" t="s">
        <v>35</v>
      </c>
      <c r="D122" s="202">
        <v>10</v>
      </c>
      <c r="E122" s="82"/>
      <c r="F122" s="82"/>
      <c r="G122" s="79"/>
      <c r="H122" s="79"/>
      <c r="I122" s="79"/>
      <c r="J122" s="116"/>
    </row>
    <row r="123" spans="1:10" ht="51" x14ac:dyDescent="0.25">
      <c r="A123" s="167">
        <v>2.2999999999999998</v>
      </c>
      <c r="B123" s="168" t="s">
        <v>36</v>
      </c>
      <c r="C123" s="167"/>
      <c r="D123" s="204"/>
      <c r="E123" s="91"/>
      <c r="F123" s="79"/>
      <c r="G123" s="79"/>
      <c r="H123" s="79"/>
      <c r="I123" s="79"/>
      <c r="J123" s="116"/>
    </row>
    <row r="124" spans="1:10" x14ac:dyDescent="0.25">
      <c r="A124" s="167" t="s">
        <v>21</v>
      </c>
      <c r="B124" s="170" t="s">
        <v>37</v>
      </c>
      <c r="C124" s="167" t="s">
        <v>35</v>
      </c>
      <c r="D124" s="202">
        <v>485</v>
      </c>
      <c r="E124" s="108"/>
      <c r="F124" s="82"/>
      <c r="G124" s="79"/>
      <c r="H124" s="79"/>
      <c r="I124" s="79"/>
      <c r="J124" s="116"/>
    </row>
    <row r="125" spans="1:10" ht="76.5" x14ac:dyDescent="0.25">
      <c r="A125" s="167">
        <v>2.4</v>
      </c>
      <c r="B125" s="168" t="s">
        <v>38</v>
      </c>
      <c r="C125" s="167"/>
      <c r="D125" s="205"/>
      <c r="E125" s="91"/>
      <c r="F125" s="79"/>
      <c r="G125" s="79"/>
      <c r="H125" s="79"/>
      <c r="I125" s="79"/>
      <c r="J125" s="116"/>
    </row>
    <row r="126" spans="1:10" x14ac:dyDescent="0.25">
      <c r="A126" s="167" t="s">
        <v>21</v>
      </c>
      <c r="B126" s="170" t="s">
        <v>39</v>
      </c>
      <c r="C126" s="167" t="s">
        <v>35</v>
      </c>
      <c r="D126" s="202">
        <v>485</v>
      </c>
      <c r="E126" s="108"/>
      <c r="F126" s="82"/>
      <c r="G126" s="79"/>
      <c r="H126" s="79"/>
      <c r="I126" s="79"/>
      <c r="J126" s="116"/>
    </row>
    <row r="127" spans="1:10" x14ac:dyDescent="0.25">
      <c r="A127" s="203" t="s">
        <v>40</v>
      </c>
      <c r="B127" s="203"/>
      <c r="C127" s="165"/>
      <c r="D127" s="187">
        <v>495</v>
      </c>
      <c r="E127" s="87"/>
      <c r="F127" s="88"/>
      <c r="G127" s="88"/>
      <c r="H127" s="88"/>
      <c r="I127" s="88"/>
      <c r="J127" s="115"/>
    </row>
    <row r="128" spans="1:10" x14ac:dyDescent="0.25">
      <c r="A128" s="167">
        <v>3</v>
      </c>
      <c r="B128" s="182" t="s">
        <v>41</v>
      </c>
      <c r="C128" s="158"/>
      <c r="D128" s="202"/>
      <c r="E128" s="82"/>
      <c r="F128" s="79"/>
      <c r="G128" s="79"/>
      <c r="H128" s="79"/>
      <c r="I128" s="79"/>
      <c r="J128" s="113"/>
    </row>
    <row r="129" spans="1:10" ht="76.5" x14ac:dyDescent="0.25">
      <c r="A129" s="167">
        <v>3.1</v>
      </c>
      <c r="B129" s="168" t="s">
        <v>154</v>
      </c>
      <c r="C129" s="158"/>
      <c r="D129" s="202"/>
      <c r="E129" s="82"/>
      <c r="F129" s="79"/>
      <c r="G129" s="79"/>
      <c r="H129" s="79"/>
      <c r="I129" s="79"/>
      <c r="J129" s="113"/>
    </row>
    <row r="130" spans="1:10" x14ac:dyDescent="0.25">
      <c r="A130" s="167" t="s">
        <v>21</v>
      </c>
      <c r="B130" s="170" t="s">
        <v>43</v>
      </c>
      <c r="C130" s="158" t="s">
        <v>44</v>
      </c>
      <c r="D130" s="202">
        <v>6</v>
      </c>
      <c r="E130" s="82"/>
      <c r="F130" s="82"/>
      <c r="G130" s="79"/>
      <c r="H130" s="79"/>
      <c r="I130" s="79"/>
      <c r="J130" s="117"/>
    </row>
    <row r="131" spans="1:10" ht="38.25" x14ac:dyDescent="0.25">
      <c r="A131" s="167">
        <v>3.2</v>
      </c>
      <c r="B131" s="168" t="s">
        <v>48</v>
      </c>
      <c r="C131" s="158"/>
      <c r="D131" s="202"/>
      <c r="E131" s="82"/>
      <c r="F131" s="79"/>
      <c r="G131" s="79"/>
      <c r="H131" s="79"/>
      <c r="I131" s="79"/>
      <c r="J131" s="118"/>
    </row>
    <row r="132" spans="1:10" ht="15.75" x14ac:dyDescent="0.25">
      <c r="A132" s="167" t="s">
        <v>21</v>
      </c>
      <c r="B132" s="170" t="s">
        <v>49</v>
      </c>
      <c r="C132" s="158" t="s">
        <v>44</v>
      </c>
      <c r="D132" s="202">
        <v>1</v>
      </c>
      <c r="E132" s="91"/>
      <c r="F132" s="82"/>
      <c r="G132" s="79"/>
      <c r="H132" s="79"/>
      <c r="I132" s="79"/>
      <c r="J132" s="119"/>
    </row>
    <row r="133" spans="1:10" ht="229.5" x14ac:dyDescent="0.25">
      <c r="A133" s="176">
        <v>4.2</v>
      </c>
      <c r="B133" s="177" t="s">
        <v>60</v>
      </c>
      <c r="C133" s="178"/>
      <c r="D133" s="206"/>
      <c r="E133" s="96"/>
      <c r="F133" s="96"/>
      <c r="G133" s="96"/>
      <c r="H133" s="96"/>
      <c r="I133" s="96"/>
      <c r="J133" s="90"/>
    </row>
    <row r="134" spans="1:10" ht="15.75" x14ac:dyDescent="0.25">
      <c r="A134" s="167" t="s">
        <v>21</v>
      </c>
      <c r="B134" s="170" t="s">
        <v>61</v>
      </c>
      <c r="C134" s="158" t="s">
        <v>44</v>
      </c>
      <c r="D134" s="207">
        <v>1</v>
      </c>
      <c r="E134" s="121"/>
      <c r="F134" s="82"/>
      <c r="G134" s="79"/>
      <c r="H134" s="79"/>
      <c r="I134" s="98"/>
      <c r="J134" s="99"/>
    </row>
    <row r="135" spans="1:10" x14ac:dyDescent="0.25">
      <c r="A135" s="208" t="s">
        <v>50</v>
      </c>
      <c r="B135" s="170"/>
      <c r="C135" s="165"/>
      <c r="D135" s="187"/>
      <c r="E135" s="87"/>
      <c r="F135" s="88"/>
      <c r="G135" s="88"/>
      <c r="H135" s="88"/>
      <c r="I135" s="88"/>
      <c r="J135" s="115"/>
    </row>
    <row r="136" spans="1:10" x14ac:dyDescent="0.25">
      <c r="A136" s="167">
        <v>4</v>
      </c>
      <c r="B136" s="182" t="s">
        <v>51</v>
      </c>
      <c r="C136" s="158"/>
      <c r="D136" s="202"/>
      <c r="E136" s="82"/>
      <c r="F136" s="79"/>
      <c r="G136" s="79"/>
      <c r="H136" s="79"/>
      <c r="I136" s="79"/>
      <c r="J136" s="113"/>
    </row>
    <row r="137" spans="1:10" ht="102" x14ac:dyDescent="0.25">
      <c r="A137" s="167">
        <v>4.0999999999999996</v>
      </c>
      <c r="B137" s="168" t="s">
        <v>52</v>
      </c>
      <c r="C137" s="158"/>
      <c r="D137" s="202"/>
      <c r="E137" s="122"/>
      <c r="F137" s="79"/>
      <c r="G137" s="79"/>
      <c r="H137" s="79"/>
      <c r="I137" s="79"/>
      <c r="J137" s="114"/>
    </row>
    <row r="138" spans="1:10" x14ac:dyDescent="0.25">
      <c r="A138" s="167" t="s">
        <v>21</v>
      </c>
      <c r="B138" s="170" t="s">
        <v>53</v>
      </c>
      <c r="C138" s="158" t="s">
        <v>44</v>
      </c>
      <c r="D138" s="202">
        <v>3</v>
      </c>
      <c r="E138" s="82"/>
      <c r="F138" s="82"/>
      <c r="G138" s="79"/>
      <c r="H138" s="79"/>
      <c r="I138" s="79"/>
      <c r="J138" s="114"/>
    </row>
    <row r="139" spans="1:10" x14ac:dyDescent="0.25">
      <c r="A139" s="167" t="s">
        <v>24</v>
      </c>
      <c r="B139" s="170" t="s">
        <v>55</v>
      </c>
      <c r="C139" s="158" t="s">
        <v>44</v>
      </c>
      <c r="D139" s="202">
        <v>3</v>
      </c>
      <c r="E139" s="82"/>
      <c r="F139" s="82"/>
      <c r="G139" s="79"/>
      <c r="H139" s="79"/>
      <c r="I139" s="79"/>
      <c r="J139" s="114"/>
    </row>
    <row r="140" spans="1:10" x14ac:dyDescent="0.25">
      <c r="A140" s="167" t="s">
        <v>54</v>
      </c>
      <c r="B140" s="170" t="s">
        <v>59</v>
      </c>
      <c r="C140" s="158" t="s">
        <v>44</v>
      </c>
      <c r="D140" s="202">
        <v>1</v>
      </c>
      <c r="E140" s="82"/>
      <c r="F140" s="82"/>
      <c r="G140" s="79"/>
      <c r="H140" s="79"/>
      <c r="I140" s="79"/>
      <c r="J140" s="114"/>
    </row>
    <row r="141" spans="1:10" x14ac:dyDescent="0.25">
      <c r="A141" s="188" t="s">
        <v>62</v>
      </c>
      <c r="B141" s="209"/>
      <c r="C141" s="165"/>
      <c r="D141" s="202">
        <v>7</v>
      </c>
      <c r="E141" s="87"/>
      <c r="F141" s="88"/>
      <c r="G141" s="88"/>
      <c r="H141" s="88"/>
      <c r="I141" s="88"/>
      <c r="J141" s="115"/>
    </row>
    <row r="142" spans="1:10" x14ac:dyDescent="0.25">
      <c r="A142" s="158">
        <v>5</v>
      </c>
      <c r="B142" s="182" t="s">
        <v>63</v>
      </c>
      <c r="C142" s="158"/>
      <c r="D142" s="202"/>
      <c r="E142" s="82"/>
      <c r="F142" s="79"/>
      <c r="G142" s="79"/>
      <c r="H142" s="79"/>
      <c r="I142" s="79"/>
      <c r="J142" s="113"/>
    </row>
    <row r="143" spans="1:10" x14ac:dyDescent="0.25">
      <c r="A143" s="158">
        <v>5.0999999999999996</v>
      </c>
      <c r="B143" s="182" t="s">
        <v>64</v>
      </c>
      <c r="C143" s="210"/>
      <c r="D143" s="202"/>
      <c r="E143" s="108"/>
      <c r="F143" s="108"/>
      <c r="G143" s="108"/>
      <c r="H143" s="108"/>
      <c r="I143" s="108"/>
      <c r="J143" s="113"/>
    </row>
    <row r="144" spans="1:10" ht="25.5" x14ac:dyDescent="0.25">
      <c r="A144" s="158" t="s">
        <v>65</v>
      </c>
      <c r="B144" s="168" t="s">
        <v>155</v>
      </c>
      <c r="C144" s="158" t="s">
        <v>23</v>
      </c>
      <c r="D144" s="202">
        <v>89.1</v>
      </c>
      <c r="E144" s="82"/>
      <c r="F144" s="82"/>
      <c r="G144" s="79"/>
      <c r="H144" s="79"/>
      <c r="I144" s="79"/>
      <c r="J144" s="114"/>
    </row>
    <row r="145" spans="1:10" ht="76.5" x14ac:dyDescent="0.25">
      <c r="A145" s="158" t="s">
        <v>67</v>
      </c>
      <c r="B145" s="168" t="s">
        <v>156</v>
      </c>
      <c r="C145" s="158" t="s">
        <v>23</v>
      </c>
      <c r="D145" s="202">
        <v>148.5</v>
      </c>
      <c r="E145" s="82"/>
      <c r="F145" s="82"/>
      <c r="G145" s="79"/>
      <c r="H145" s="79"/>
      <c r="I145" s="79"/>
      <c r="J145" s="114"/>
    </row>
    <row r="146" spans="1:10" x14ac:dyDescent="0.25">
      <c r="A146" s="158">
        <v>5.2</v>
      </c>
      <c r="B146" s="182" t="s">
        <v>69</v>
      </c>
      <c r="C146" s="210"/>
      <c r="D146" s="202"/>
      <c r="E146" s="82"/>
      <c r="F146" s="79"/>
      <c r="G146" s="79"/>
      <c r="H146" s="79"/>
      <c r="I146" s="79"/>
      <c r="J146" s="114"/>
    </row>
    <row r="147" spans="1:10" ht="25.5" x14ac:dyDescent="0.25">
      <c r="A147" s="158" t="s">
        <v>65</v>
      </c>
      <c r="B147" s="168" t="s">
        <v>70</v>
      </c>
      <c r="C147" s="158" t="s">
        <v>23</v>
      </c>
      <c r="D147" s="202">
        <v>14.850000000000001</v>
      </c>
      <c r="E147" s="82"/>
      <c r="F147" s="82"/>
      <c r="G147" s="79"/>
      <c r="H147" s="79"/>
      <c r="I147" s="79"/>
      <c r="J147" s="114"/>
    </row>
    <row r="148" spans="1:10" x14ac:dyDescent="0.25">
      <c r="A148" s="158">
        <v>5.3</v>
      </c>
      <c r="B148" s="183" t="s">
        <v>71</v>
      </c>
      <c r="C148" s="210"/>
      <c r="D148" s="202"/>
      <c r="E148" s="108"/>
      <c r="F148" s="108"/>
      <c r="G148" s="79"/>
      <c r="H148" s="79"/>
      <c r="I148" s="108"/>
      <c r="J148" s="114"/>
    </row>
    <row r="149" spans="1:10" ht="76.5" x14ac:dyDescent="0.25">
      <c r="A149" s="158" t="s">
        <v>65</v>
      </c>
      <c r="B149" s="170" t="s">
        <v>157</v>
      </c>
      <c r="C149" s="158" t="s">
        <v>23</v>
      </c>
      <c r="D149" s="202">
        <v>68.400000000000006</v>
      </c>
      <c r="E149" s="82"/>
      <c r="F149" s="82"/>
      <c r="G149" s="79"/>
      <c r="H149" s="79"/>
      <c r="I149" s="79"/>
      <c r="J149" s="113"/>
    </row>
    <row r="150" spans="1:10" ht="15.75" x14ac:dyDescent="0.25">
      <c r="A150" s="211">
        <v>5.4</v>
      </c>
      <c r="B150" s="212" t="s">
        <v>158</v>
      </c>
      <c r="C150" s="158"/>
      <c r="D150" s="202"/>
      <c r="E150" s="82"/>
      <c r="F150" s="82"/>
      <c r="G150" s="79"/>
      <c r="H150" s="79"/>
      <c r="I150" s="79"/>
      <c r="J150" s="113"/>
    </row>
    <row r="151" spans="1:10" ht="38.25" x14ac:dyDescent="0.25">
      <c r="A151" s="158" t="s">
        <v>21</v>
      </c>
      <c r="B151" s="170" t="s">
        <v>159</v>
      </c>
      <c r="C151" s="158" t="s">
        <v>160</v>
      </c>
      <c r="D151" s="202">
        <v>20</v>
      </c>
      <c r="E151" s="82"/>
      <c r="F151" s="82"/>
      <c r="G151" s="79"/>
      <c r="H151" s="79"/>
      <c r="I151" s="79"/>
      <c r="J151" s="113"/>
    </row>
    <row r="152" spans="1:10" ht="63.75" x14ac:dyDescent="0.25">
      <c r="A152" s="158" t="s">
        <v>24</v>
      </c>
      <c r="B152" s="170" t="s">
        <v>161</v>
      </c>
      <c r="C152" s="158" t="s">
        <v>160</v>
      </c>
      <c r="D152" s="202">
        <v>20</v>
      </c>
      <c r="E152" s="82"/>
      <c r="F152" s="82"/>
      <c r="G152" s="79"/>
      <c r="H152" s="79"/>
      <c r="I152" s="79"/>
      <c r="J152" s="113"/>
    </row>
    <row r="153" spans="1:10" x14ac:dyDescent="0.25">
      <c r="A153" s="188" t="s">
        <v>73</v>
      </c>
      <c r="B153" s="168"/>
      <c r="C153" s="165"/>
      <c r="D153" s="187"/>
      <c r="E153" s="87"/>
      <c r="F153" s="88"/>
      <c r="G153" s="88"/>
      <c r="H153" s="88"/>
      <c r="I153" s="88"/>
      <c r="J153" s="115"/>
    </row>
    <row r="154" spans="1:10" x14ac:dyDescent="0.25">
      <c r="A154" s="158">
        <v>6</v>
      </c>
      <c r="B154" s="159" t="s">
        <v>74</v>
      </c>
      <c r="C154" s="158"/>
      <c r="D154" s="202"/>
      <c r="E154" s="82"/>
      <c r="F154" s="79"/>
      <c r="G154" s="79"/>
      <c r="H154" s="79"/>
      <c r="I154" s="79"/>
      <c r="J154" s="113"/>
    </row>
    <row r="155" spans="1:10" ht="51" x14ac:dyDescent="0.25">
      <c r="A155" s="158">
        <v>6.1</v>
      </c>
      <c r="B155" s="168" t="s">
        <v>75</v>
      </c>
      <c r="C155" s="158"/>
      <c r="D155" s="202"/>
      <c r="E155" s="82"/>
      <c r="F155" s="79"/>
      <c r="G155" s="79"/>
      <c r="H155" s="79"/>
      <c r="I155" s="79"/>
      <c r="J155" s="123"/>
    </row>
    <row r="156" spans="1:10" x14ac:dyDescent="0.25">
      <c r="A156" s="198" t="s">
        <v>21</v>
      </c>
      <c r="B156" s="213" t="s">
        <v>162</v>
      </c>
      <c r="C156" s="190" t="s">
        <v>77</v>
      </c>
      <c r="D156" s="202">
        <v>0.88</v>
      </c>
      <c r="E156" s="82"/>
      <c r="F156" s="82"/>
      <c r="G156" s="79"/>
      <c r="H156" s="79"/>
      <c r="I156" s="79"/>
      <c r="J156" s="114"/>
    </row>
    <row r="157" spans="1:10" x14ac:dyDescent="0.25">
      <c r="A157" s="198" t="s">
        <v>24</v>
      </c>
      <c r="B157" s="213" t="s">
        <v>163</v>
      </c>
      <c r="C157" s="190" t="s">
        <v>77</v>
      </c>
      <c r="D157" s="202">
        <v>0.47</v>
      </c>
      <c r="E157" s="82"/>
      <c r="F157" s="82"/>
      <c r="G157" s="79"/>
      <c r="H157" s="79"/>
      <c r="I157" s="79"/>
      <c r="J157" s="114"/>
    </row>
    <row r="158" spans="1:10" x14ac:dyDescent="0.25">
      <c r="A158" s="198">
        <v>6.2</v>
      </c>
      <c r="B158" s="213" t="s">
        <v>164</v>
      </c>
      <c r="C158" s="190" t="s">
        <v>77</v>
      </c>
      <c r="D158" s="202">
        <v>1.35</v>
      </c>
      <c r="E158" s="82"/>
      <c r="F158" s="82"/>
      <c r="G158" s="79"/>
      <c r="H158" s="79"/>
      <c r="I158" s="79"/>
      <c r="J158" s="125"/>
    </row>
    <row r="159" spans="1:10" ht="25.5" x14ac:dyDescent="0.25">
      <c r="A159" s="198">
        <v>6.3</v>
      </c>
      <c r="B159" s="213" t="s">
        <v>80</v>
      </c>
      <c r="C159" s="190" t="s">
        <v>77</v>
      </c>
      <c r="D159" s="202">
        <v>1.35</v>
      </c>
      <c r="E159" s="82"/>
      <c r="F159" s="82"/>
      <c r="G159" s="79"/>
      <c r="H159" s="79"/>
      <c r="I159" s="79"/>
      <c r="J159" s="116"/>
    </row>
    <row r="160" spans="1:10" x14ac:dyDescent="0.25">
      <c r="A160" s="164" t="s">
        <v>81</v>
      </c>
      <c r="B160" s="164"/>
      <c r="C160" s="158"/>
      <c r="D160" s="187"/>
      <c r="E160" s="87"/>
      <c r="F160" s="88"/>
      <c r="G160" s="88"/>
      <c r="H160" s="88"/>
      <c r="I160" s="88"/>
      <c r="J160" s="115"/>
    </row>
    <row r="161" spans="1:10" x14ac:dyDescent="0.25">
      <c r="A161" s="166"/>
      <c r="B161" s="188" t="s">
        <v>82</v>
      </c>
      <c r="C161" s="165"/>
      <c r="D161" s="187"/>
      <c r="E161" s="87"/>
      <c r="F161" s="88"/>
      <c r="G161" s="88"/>
      <c r="H161" s="88"/>
      <c r="I161" s="88"/>
      <c r="J161" s="115"/>
    </row>
    <row r="162" spans="1:10" ht="15.75" x14ac:dyDescent="0.25">
      <c r="A162" s="198">
        <v>7</v>
      </c>
      <c r="B162" s="214" t="s">
        <v>83</v>
      </c>
      <c r="C162" s="198"/>
      <c r="D162" s="215"/>
      <c r="E162" s="126"/>
      <c r="F162" s="126"/>
      <c r="G162" s="126"/>
      <c r="H162" s="126"/>
      <c r="I162" s="127"/>
      <c r="J162" s="123"/>
    </row>
    <row r="163" spans="1:10" x14ac:dyDescent="0.25">
      <c r="A163" s="198">
        <v>7.01</v>
      </c>
      <c r="B163" s="213" t="s">
        <v>84</v>
      </c>
      <c r="C163" s="190" t="s">
        <v>85</v>
      </c>
      <c r="D163" s="202">
        <v>50</v>
      </c>
      <c r="E163" s="82"/>
      <c r="F163" s="82"/>
      <c r="G163" s="79"/>
      <c r="H163" s="79"/>
      <c r="I163" s="79"/>
      <c r="J163" s="128"/>
    </row>
    <row r="164" spans="1:10" x14ac:dyDescent="0.25">
      <c r="A164" s="198">
        <v>7.02</v>
      </c>
      <c r="B164" s="213" t="s">
        <v>86</v>
      </c>
      <c r="C164" s="190" t="s">
        <v>85</v>
      </c>
      <c r="D164" s="202">
        <v>100</v>
      </c>
      <c r="E164" s="82"/>
      <c r="F164" s="82"/>
      <c r="G164" s="79"/>
      <c r="H164" s="79"/>
      <c r="I164" s="79"/>
      <c r="J164" s="128"/>
    </row>
    <row r="165" spans="1:10" x14ac:dyDescent="0.25">
      <c r="A165" s="198">
        <v>7.0299999999999994</v>
      </c>
      <c r="B165" s="213" t="s">
        <v>87</v>
      </c>
      <c r="C165" s="190" t="s">
        <v>85</v>
      </c>
      <c r="D165" s="202">
        <v>50</v>
      </c>
      <c r="E165" s="82"/>
      <c r="F165" s="82"/>
      <c r="G165" s="79"/>
      <c r="H165" s="79"/>
      <c r="I165" s="79"/>
      <c r="J165" s="128"/>
    </row>
    <row r="166" spans="1:10" x14ac:dyDescent="0.25">
      <c r="A166" s="198">
        <v>7.0399999999999991</v>
      </c>
      <c r="B166" s="213" t="s">
        <v>88</v>
      </c>
      <c r="C166" s="190" t="s">
        <v>85</v>
      </c>
      <c r="D166" s="202">
        <v>50</v>
      </c>
      <c r="E166" s="82"/>
      <c r="F166" s="82"/>
      <c r="G166" s="79"/>
      <c r="H166" s="79"/>
      <c r="I166" s="79"/>
      <c r="J166" s="128"/>
    </row>
    <row r="167" spans="1:10" x14ac:dyDescent="0.25">
      <c r="A167" s="198">
        <v>7.0499999999999989</v>
      </c>
      <c r="B167" s="213" t="s">
        <v>89</v>
      </c>
      <c r="C167" s="190" t="s">
        <v>85</v>
      </c>
      <c r="D167" s="202">
        <v>50</v>
      </c>
      <c r="E167" s="82"/>
      <c r="F167" s="82"/>
      <c r="G167" s="79"/>
      <c r="H167" s="79"/>
      <c r="I167" s="79"/>
      <c r="J167" s="128"/>
    </row>
    <row r="168" spans="1:10" x14ac:dyDescent="0.25">
      <c r="A168" s="198">
        <v>7.0599999999999987</v>
      </c>
      <c r="B168" s="213" t="s">
        <v>90</v>
      </c>
      <c r="C168" s="190" t="s">
        <v>85</v>
      </c>
      <c r="D168" s="202">
        <v>15</v>
      </c>
      <c r="E168" s="82"/>
      <c r="F168" s="82"/>
      <c r="G168" s="79"/>
      <c r="H168" s="79"/>
      <c r="I168" s="79"/>
      <c r="J168" s="128"/>
    </row>
    <row r="169" spans="1:10" ht="15.75" x14ac:dyDescent="0.25">
      <c r="A169" s="164" t="s">
        <v>91</v>
      </c>
      <c r="B169" s="164"/>
      <c r="C169" s="194"/>
      <c r="D169" s="187"/>
      <c r="E169" s="87"/>
      <c r="F169" s="129"/>
      <c r="G169" s="130"/>
      <c r="H169" s="130"/>
      <c r="I169" s="130"/>
      <c r="J169" s="131"/>
    </row>
    <row r="170" spans="1:10" ht="15.75" x14ac:dyDescent="0.25">
      <c r="A170" s="198">
        <v>8</v>
      </c>
      <c r="B170" s="214" t="s">
        <v>92</v>
      </c>
      <c r="C170" s="190"/>
      <c r="D170" s="202"/>
      <c r="E170" s="82"/>
      <c r="F170" s="126"/>
      <c r="G170" s="126"/>
      <c r="H170" s="108"/>
      <c r="I170" s="126"/>
      <c r="J170" s="132"/>
    </row>
    <row r="171" spans="1:10" x14ac:dyDescent="0.25">
      <c r="A171" s="198">
        <v>8.01</v>
      </c>
      <c r="B171" s="213" t="s">
        <v>93</v>
      </c>
      <c r="C171" s="190" t="s">
        <v>94</v>
      </c>
      <c r="D171" s="202">
        <v>30</v>
      </c>
      <c r="E171" s="82"/>
      <c r="F171" s="82"/>
      <c r="G171" s="79"/>
      <c r="H171" s="79"/>
      <c r="I171" s="79"/>
      <c r="J171" s="128"/>
    </row>
    <row r="172" spans="1:10" x14ac:dyDescent="0.25">
      <c r="A172" s="198">
        <v>8.02</v>
      </c>
      <c r="B172" s="213" t="s">
        <v>95</v>
      </c>
      <c r="C172" s="190" t="s">
        <v>96</v>
      </c>
      <c r="D172" s="202">
        <v>100</v>
      </c>
      <c r="E172" s="82"/>
      <c r="F172" s="82"/>
      <c r="G172" s="79"/>
      <c r="H172" s="79"/>
      <c r="I172" s="79"/>
      <c r="J172" s="128"/>
    </row>
    <row r="173" spans="1:10" ht="16.5" x14ac:dyDescent="0.25">
      <c r="A173" s="198">
        <v>8.0299999999999994</v>
      </c>
      <c r="B173" s="213" t="s">
        <v>97</v>
      </c>
      <c r="C173" s="190" t="s">
        <v>98</v>
      </c>
      <c r="D173" s="202">
        <v>15</v>
      </c>
      <c r="E173" s="82"/>
      <c r="F173" s="82"/>
      <c r="G173" s="79"/>
      <c r="H173" s="79"/>
      <c r="I173" s="79"/>
      <c r="J173" s="128"/>
    </row>
    <row r="174" spans="1:10" ht="16.5" x14ac:dyDescent="0.25">
      <c r="A174" s="198">
        <v>8.0399999999999991</v>
      </c>
      <c r="B174" s="213" t="s">
        <v>99</v>
      </c>
      <c r="C174" s="190" t="s">
        <v>98</v>
      </c>
      <c r="D174" s="202">
        <v>15</v>
      </c>
      <c r="E174" s="82"/>
      <c r="F174" s="82"/>
      <c r="G174" s="79"/>
      <c r="H174" s="79"/>
      <c r="I174" s="79"/>
      <c r="J174" s="128"/>
    </row>
    <row r="175" spans="1:10" x14ac:dyDescent="0.25">
      <c r="A175" s="198">
        <v>8.0499999999999989</v>
      </c>
      <c r="B175" s="213" t="s">
        <v>100</v>
      </c>
      <c r="C175" s="190" t="s">
        <v>101</v>
      </c>
      <c r="D175" s="202">
        <v>500</v>
      </c>
      <c r="E175" s="82"/>
      <c r="F175" s="82"/>
      <c r="G175" s="79"/>
      <c r="H175" s="79"/>
      <c r="I175" s="79"/>
      <c r="J175" s="128"/>
    </row>
    <row r="176" spans="1:10" x14ac:dyDescent="0.25">
      <c r="A176" s="198">
        <v>8.0599999999999987</v>
      </c>
      <c r="B176" s="213" t="s">
        <v>102</v>
      </c>
      <c r="C176" s="190" t="s">
        <v>103</v>
      </c>
      <c r="D176" s="202">
        <v>3</v>
      </c>
      <c r="E176" s="82"/>
      <c r="F176" s="82"/>
      <c r="G176" s="79"/>
      <c r="H176" s="79"/>
      <c r="I176" s="79"/>
      <c r="J176" s="128"/>
    </row>
    <row r="177" spans="1:10" x14ac:dyDescent="0.25">
      <c r="A177" s="198">
        <v>8.0699999999999985</v>
      </c>
      <c r="B177" s="213" t="s">
        <v>104</v>
      </c>
      <c r="C177" s="190" t="s">
        <v>103</v>
      </c>
      <c r="D177" s="202">
        <v>3</v>
      </c>
      <c r="E177" s="82"/>
      <c r="F177" s="82"/>
      <c r="G177" s="79"/>
      <c r="H177" s="79"/>
      <c r="I177" s="79"/>
      <c r="J177" s="128"/>
    </row>
    <row r="178" spans="1:10" x14ac:dyDescent="0.25">
      <c r="A178" s="198">
        <v>8.0799999999999983</v>
      </c>
      <c r="B178" s="213" t="s">
        <v>105</v>
      </c>
      <c r="C178" s="190" t="s">
        <v>106</v>
      </c>
      <c r="D178" s="202">
        <v>15</v>
      </c>
      <c r="E178" s="82"/>
      <c r="F178" s="82"/>
      <c r="G178" s="79"/>
      <c r="H178" s="79"/>
      <c r="I178" s="79"/>
      <c r="J178" s="128"/>
    </row>
    <row r="179" spans="1:10" ht="15.75" x14ac:dyDescent="0.25">
      <c r="A179" s="164" t="s">
        <v>107</v>
      </c>
      <c r="B179" s="164"/>
      <c r="C179" s="194"/>
      <c r="D179" s="187"/>
      <c r="E179" s="87"/>
      <c r="F179" s="129"/>
      <c r="G179" s="130"/>
      <c r="H179" s="130"/>
      <c r="I179" s="130"/>
      <c r="J179" s="131"/>
    </row>
    <row r="180" spans="1:10" x14ac:dyDescent="0.25">
      <c r="A180" s="198">
        <v>9</v>
      </c>
      <c r="B180" s="170" t="s">
        <v>108</v>
      </c>
      <c r="C180" s="190"/>
      <c r="D180" s="202"/>
      <c r="E180" s="82"/>
      <c r="F180" s="126"/>
      <c r="G180" s="126"/>
      <c r="H180" s="108"/>
      <c r="I180" s="126"/>
      <c r="J180" s="132"/>
    </row>
    <row r="181" spans="1:10" ht="18" x14ac:dyDescent="0.25">
      <c r="A181" s="198">
        <v>9.01</v>
      </c>
      <c r="B181" s="170" t="s">
        <v>165</v>
      </c>
      <c r="C181" s="190" t="s">
        <v>85</v>
      </c>
      <c r="D181" s="202">
        <v>5</v>
      </c>
      <c r="E181" s="82"/>
      <c r="F181" s="82"/>
      <c r="G181" s="79"/>
      <c r="H181" s="79"/>
      <c r="I181" s="79"/>
      <c r="J181" s="128"/>
    </row>
    <row r="182" spans="1:10" x14ac:dyDescent="0.25">
      <c r="A182" s="198">
        <v>9.02</v>
      </c>
      <c r="B182" s="170" t="s">
        <v>111</v>
      </c>
      <c r="C182" s="190" t="s">
        <v>85</v>
      </c>
      <c r="D182" s="202">
        <v>3</v>
      </c>
      <c r="E182" s="82"/>
      <c r="F182" s="82"/>
      <c r="G182" s="79"/>
      <c r="H182" s="79"/>
      <c r="I182" s="79"/>
      <c r="J182" s="128"/>
    </row>
    <row r="183" spans="1:10" x14ac:dyDescent="0.25">
      <c r="A183" s="198">
        <v>9.0299999999999994</v>
      </c>
      <c r="B183" s="170" t="s">
        <v>112</v>
      </c>
      <c r="C183" s="190" t="s">
        <v>85</v>
      </c>
      <c r="D183" s="202">
        <v>3</v>
      </c>
      <c r="E183" s="82"/>
      <c r="F183" s="82"/>
      <c r="G183" s="79"/>
      <c r="H183" s="79"/>
      <c r="I183" s="79"/>
      <c r="J183" s="128"/>
    </row>
    <row r="184" spans="1:10" ht="18" x14ac:dyDescent="0.25">
      <c r="A184" s="198">
        <v>9.0399999999999991</v>
      </c>
      <c r="B184" s="170" t="s">
        <v>166</v>
      </c>
      <c r="C184" s="190" t="s">
        <v>85</v>
      </c>
      <c r="D184" s="202">
        <v>5</v>
      </c>
      <c r="E184" s="82"/>
      <c r="F184" s="82"/>
      <c r="G184" s="79"/>
      <c r="H184" s="79"/>
      <c r="I184" s="79"/>
      <c r="J184" s="128"/>
    </row>
    <row r="185" spans="1:10" ht="18" x14ac:dyDescent="0.25">
      <c r="A185" s="198">
        <v>9.0499999999999989</v>
      </c>
      <c r="B185" s="170" t="s">
        <v>167</v>
      </c>
      <c r="C185" s="190" t="s">
        <v>85</v>
      </c>
      <c r="D185" s="202">
        <v>5</v>
      </c>
      <c r="E185" s="82"/>
      <c r="F185" s="82"/>
      <c r="G185" s="79"/>
      <c r="H185" s="79"/>
      <c r="I185" s="79"/>
      <c r="J185" s="128"/>
    </row>
    <row r="186" spans="1:10" ht="18" x14ac:dyDescent="0.25">
      <c r="A186" s="198">
        <v>9.0599999999999987</v>
      </c>
      <c r="B186" s="170" t="s">
        <v>168</v>
      </c>
      <c r="C186" s="190" t="s">
        <v>85</v>
      </c>
      <c r="D186" s="202">
        <v>5</v>
      </c>
      <c r="E186" s="82"/>
      <c r="F186" s="82"/>
      <c r="G186" s="79"/>
      <c r="H186" s="79"/>
      <c r="I186" s="79"/>
      <c r="J186" s="128"/>
    </row>
    <row r="187" spans="1:10" x14ac:dyDescent="0.25">
      <c r="A187" s="198">
        <v>9.0699999999999985</v>
      </c>
      <c r="B187" s="170" t="s">
        <v>116</v>
      </c>
      <c r="C187" s="190" t="s">
        <v>85</v>
      </c>
      <c r="D187" s="202">
        <v>30</v>
      </c>
      <c r="E187" s="82"/>
      <c r="F187" s="82"/>
      <c r="G187" s="79"/>
      <c r="H187" s="79"/>
      <c r="I187" s="79"/>
      <c r="J187" s="128"/>
    </row>
    <row r="188" spans="1:10" ht="33" x14ac:dyDescent="0.25">
      <c r="A188" s="198">
        <v>9.0799999999999983</v>
      </c>
      <c r="B188" s="170" t="s">
        <v>169</v>
      </c>
      <c r="C188" s="190" t="s">
        <v>85</v>
      </c>
      <c r="D188" s="202">
        <v>30</v>
      </c>
      <c r="E188" s="82"/>
      <c r="F188" s="82"/>
      <c r="G188" s="79"/>
      <c r="H188" s="79"/>
      <c r="I188" s="79"/>
      <c r="J188" s="128"/>
    </row>
    <row r="189" spans="1:10" ht="18" x14ac:dyDescent="0.25">
      <c r="A189" s="198">
        <v>9.0899999999999981</v>
      </c>
      <c r="B189" s="170" t="s">
        <v>170</v>
      </c>
      <c r="C189" s="190" t="s">
        <v>85</v>
      </c>
      <c r="D189" s="202">
        <v>5</v>
      </c>
      <c r="E189" s="82"/>
      <c r="F189" s="82"/>
      <c r="G189" s="79"/>
      <c r="H189" s="79"/>
      <c r="I189" s="79"/>
      <c r="J189" s="128"/>
    </row>
    <row r="190" spans="1:10" x14ac:dyDescent="0.25">
      <c r="A190" s="216">
        <v>9.0999999999999979</v>
      </c>
      <c r="B190" s="170" t="s">
        <v>119</v>
      </c>
      <c r="C190" s="190" t="s">
        <v>85</v>
      </c>
      <c r="D190" s="202">
        <v>5</v>
      </c>
      <c r="E190" s="82"/>
      <c r="F190" s="82"/>
      <c r="G190" s="79"/>
      <c r="H190" s="79"/>
      <c r="I190" s="79"/>
      <c r="J190" s="128"/>
    </row>
    <row r="191" spans="1:10" ht="15.75" x14ac:dyDescent="0.25">
      <c r="A191" s="164" t="s">
        <v>120</v>
      </c>
      <c r="B191" s="164"/>
      <c r="C191" s="217"/>
      <c r="D191" s="218"/>
      <c r="E191" s="129"/>
      <c r="F191" s="129"/>
      <c r="G191" s="134"/>
      <c r="H191" s="134"/>
      <c r="I191" s="134"/>
      <c r="J191" s="131"/>
    </row>
    <row r="192" spans="1:10" ht="15.75" x14ac:dyDescent="0.25">
      <c r="A192" s="197"/>
      <c r="B192" s="219" t="s">
        <v>171</v>
      </c>
      <c r="C192" s="197"/>
      <c r="D192" s="220"/>
      <c r="E192" s="111"/>
      <c r="F192" s="111"/>
      <c r="G192" s="134"/>
      <c r="H192" s="134"/>
      <c r="I192" s="134"/>
      <c r="J192" s="124"/>
    </row>
    <row r="193" spans="1:10" ht="31.5" x14ac:dyDescent="0.25">
      <c r="A193" s="221">
        <v>10</v>
      </c>
      <c r="B193" s="222" t="s">
        <v>172</v>
      </c>
      <c r="C193" s="223"/>
      <c r="D193" s="224"/>
      <c r="E193" s="135"/>
      <c r="F193" s="135"/>
      <c r="G193" s="135"/>
      <c r="H193" s="98"/>
      <c r="I193" s="98"/>
      <c r="J193" s="136"/>
    </row>
    <row r="194" spans="1:10" ht="15.75" x14ac:dyDescent="0.25">
      <c r="A194" s="221" t="s">
        <v>21</v>
      </c>
      <c r="B194" s="225" t="s">
        <v>173</v>
      </c>
      <c r="C194" s="226" t="s">
        <v>35</v>
      </c>
      <c r="D194" s="227">
        <v>370</v>
      </c>
      <c r="E194" s="121"/>
      <c r="F194" s="98"/>
      <c r="G194" s="98"/>
      <c r="H194" s="98"/>
      <c r="I194" s="98"/>
      <c r="J194" s="137"/>
    </row>
    <row r="195" spans="1:10" ht="63" x14ac:dyDescent="0.25">
      <c r="A195" s="228">
        <v>10.1</v>
      </c>
      <c r="B195" s="229" t="s">
        <v>174</v>
      </c>
      <c r="C195" s="230" t="s">
        <v>23</v>
      </c>
      <c r="D195" s="231">
        <v>499.5</v>
      </c>
      <c r="E195" s="82"/>
      <c r="F195" s="82"/>
      <c r="G195" s="79"/>
      <c r="H195" s="79"/>
      <c r="I195" s="79"/>
      <c r="J195" s="137"/>
    </row>
    <row r="196" spans="1:10" ht="31.5" x14ac:dyDescent="0.25">
      <c r="A196" s="228">
        <v>10.199999999999999</v>
      </c>
      <c r="B196" s="229" t="s">
        <v>175</v>
      </c>
      <c r="C196" s="230" t="s">
        <v>23</v>
      </c>
      <c r="D196" s="231">
        <v>224.56</v>
      </c>
      <c r="E196" s="82"/>
      <c r="F196" s="82"/>
      <c r="G196" s="79"/>
      <c r="H196" s="79"/>
      <c r="I196" s="79"/>
      <c r="J196" s="139"/>
    </row>
    <row r="197" spans="1:10" ht="94.5" x14ac:dyDescent="0.25">
      <c r="A197" s="228">
        <v>10.299999999999999</v>
      </c>
      <c r="B197" s="229" t="s">
        <v>176</v>
      </c>
      <c r="C197" s="230" t="s">
        <v>177</v>
      </c>
      <c r="D197" s="231">
        <v>299.42</v>
      </c>
      <c r="E197" s="82"/>
      <c r="F197" s="82"/>
      <c r="G197" s="79"/>
      <c r="H197" s="79"/>
      <c r="I197" s="79"/>
      <c r="J197" s="139"/>
    </row>
    <row r="198" spans="1:10" ht="78.75" x14ac:dyDescent="0.25">
      <c r="A198" s="228">
        <v>10.399999999999999</v>
      </c>
      <c r="B198" s="229" t="s">
        <v>178</v>
      </c>
      <c r="C198" s="230" t="s">
        <v>177</v>
      </c>
      <c r="D198" s="231">
        <v>138.86000000000001</v>
      </c>
      <c r="E198" s="138"/>
      <c r="F198" s="82"/>
      <c r="G198" s="79"/>
      <c r="H198" s="79"/>
      <c r="I198" s="140"/>
      <c r="J198" s="139"/>
    </row>
    <row r="199" spans="1:10" ht="15.75" x14ac:dyDescent="0.25">
      <c r="A199" s="228"/>
      <c r="B199" s="232" t="s">
        <v>179</v>
      </c>
      <c r="C199" s="226"/>
      <c r="D199" s="227"/>
      <c r="E199" s="121"/>
      <c r="F199" s="98"/>
      <c r="G199" s="88"/>
      <c r="H199" s="88"/>
      <c r="I199" s="141"/>
      <c r="J199" s="139"/>
    </row>
    <row r="200" spans="1:10" ht="15.75" x14ac:dyDescent="0.25">
      <c r="A200" s="230" t="s">
        <v>24</v>
      </c>
      <c r="B200" s="233" t="s">
        <v>180</v>
      </c>
      <c r="C200" s="234"/>
      <c r="D200" s="235"/>
      <c r="E200" s="142"/>
      <c r="F200" s="143"/>
      <c r="G200" s="143"/>
      <c r="H200" s="143"/>
      <c r="I200" s="144"/>
      <c r="J200" s="145"/>
    </row>
    <row r="201" spans="1:10" ht="94.5" x14ac:dyDescent="0.25">
      <c r="A201" s="230">
        <v>10.5</v>
      </c>
      <c r="B201" s="236" t="s">
        <v>181</v>
      </c>
      <c r="C201" s="230" t="s">
        <v>177</v>
      </c>
      <c r="D201" s="231">
        <v>272</v>
      </c>
      <c r="E201" s="82"/>
      <c r="F201" s="82"/>
      <c r="G201" s="79"/>
      <c r="H201" s="79"/>
      <c r="I201" s="79"/>
      <c r="J201" s="145"/>
    </row>
    <row r="202" spans="1:10" ht="78.75" x14ac:dyDescent="0.25">
      <c r="A202" s="228">
        <v>10.6</v>
      </c>
      <c r="B202" s="237" t="s">
        <v>182</v>
      </c>
      <c r="C202" s="230" t="s">
        <v>127</v>
      </c>
      <c r="D202" s="231">
        <v>272</v>
      </c>
      <c r="E202" s="138"/>
      <c r="F202" s="82"/>
      <c r="G202" s="79"/>
      <c r="H202" s="79"/>
      <c r="I202" s="140"/>
      <c r="J202" s="139"/>
    </row>
    <row r="203" spans="1:10" ht="63" x14ac:dyDescent="0.25">
      <c r="A203" s="228">
        <v>10.7</v>
      </c>
      <c r="B203" s="237" t="s">
        <v>183</v>
      </c>
      <c r="C203" s="230" t="s">
        <v>177</v>
      </c>
      <c r="D203" s="231">
        <v>48.55</v>
      </c>
      <c r="E203" s="138"/>
      <c r="F203" s="82"/>
      <c r="G203" s="79"/>
      <c r="H203" s="79"/>
      <c r="I203" s="140"/>
      <c r="J203" s="139"/>
    </row>
    <row r="204" spans="1:10" ht="63" x14ac:dyDescent="0.25">
      <c r="A204" s="228">
        <v>10.799999999999999</v>
      </c>
      <c r="B204" s="237" t="s">
        <v>184</v>
      </c>
      <c r="C204" s="230" t="s">
        <v>177</v>
      </c>
      <c r="D204" s="231">
        <v>152.93</v>
      </c>
      <c r="E204" s="138"/>
      <c r="F204" s="82"/>
      <c r="G204" s="79"/>
      <c r="H204" s="79"/>
      <c r="I204" s="140"/>
      <c r="J204" s="139"/>
    </row>
    <row r="205" spans="1:10" ht="63" x14ac:dyDescent="0.25">
      <c r="A205" s="228">
        <v>10.899999999999999</v>
      </c>
      <c r="B205" s="237" t="s">
        <v>185</v>
      </c>
      <c r="C205" s="230" t="s">
        <v>186</v>
      </c>
      <c r="D205" s="231">
        <v>442.9</v>
      </c>
      <c r="E205" s="138"/>
      <c r="F205" s="82"/>
      <c r="G205" s="79"/>
      <c r="H205" s="79"/>
      <c r="I205" s="140"/>
      <c r="J205" s="139"/>
    </row>
    <row r="206" spans="1:10" ht="47.25" x14ac:dyDescent="0.25">
      <c r="A206" s="238">
        <v>10.1</v>
      </c>
      <c r="B206" s="237" t="s">
        <v>187</v>
      </c>
      <c r="C206" s="230" t="s">
        <v>44</v>
      </c>
      <c r="D206" s="231">
        <v>15</v>
      </c>
      <c r="E206" s="138"/>
      <c r="F206" s="82"/>
      <c r="G206" s="79"/>
      <c r="H206" s="79"/>
      <c r="I206" s="140"/>
      <c r="J206" s="139"/>
    </row>
    <row r="207" spans="1:10" ht="15.75" x14ac:dyDescent="0.25">
      <c r="A207" s="221"/>
      <c r="B207" s="232" t="s">
        <v>188</v>
      </c>
      <c r="C207" s="239"/>
      <c r="D207" s="240"/>
      <c r="E207" s="146"/>
      <c r="F207" s="141"/>
      <c r="G207" s="141"/>
      <c r="H207" s="141"/>
      <c r="I207" s="141"/>
      <c r="J207" s="139"/>
    </row>
    <row r="208" spans="1:10" ht="15.75" x14ac:dyDescent="0.25">
      <c r="A208" s="221" t="s">
        <v>54</v>
      </c>
      <c r="B208" s="241" t="s">
        <v>189</v>
      </c>
      <c r="C208" s="239"/>
      <c r="D208" s="240"/>
      <c r="E208" s="146"/>
      <c r="F208" s="141"/>
      <c r="G208" s="141"/>
      <c r="H208" s="141"/>
      <c r="I208" s="141"/>
      <c r="J208" s="139"/>
    </row>
    <row r="209" spans="1:10" ht="63" x14ac:dyDescent="0.25">
      <c r="A209" s="228"/>
      <c r="B209" s="242" t="s">
        <v>190</v>
      </c>
      <c r="C209" s="190"/>
      <c r="D209" s="243"/>
      <c r="E209" s="79"/>
      <c r="F209" s="79"/>
      <c r="G209" s="79"/>
      <c r="H209" s="79"/>
      <c r="I209" s="79"/>
      <c r="J209" s="139"/>
    </row>
    <row r="210" spans="1:10" ht="94.5" x14ac:dyDescent="0.25">
      <c r="A210" s="228">
        <v>10.11</v>
      </c>
      <c r="B210" s="236" t="s">
        <v>181</v>
      </c>
      <c r="C210" s="190" t="s">
        <v>177</v>
      </c>
      <c r="D210" s="243">
        <v>240</v>
      </c>
      <c r="E210" s="82"/>
      <c r="F210" s="82"/>
      <c r="G210" s="79"/>
      <c r="H210" s="79"/>
      <c r="I210" s="79"/>
      <c r="J210" s="139"/>
    </row>
    <row r="211" spans="1:10" ht="236.25" x14ac:dyDescent="0.25">
      <c r="A211" s="228">
        <v>10.119999999999999</v>
      </c>
      <c r="B211" s="237" t="s">
        <v>191</v>
      </c>
      <c r="C211" s="190" t="s">
        <v>177</v>
      </c>
      <c r="D211" s="243">
        <v>115</v>
      </c>
      <c r="E211" s="138"/>
      <c r="F211" s="82"/>
      <c r="G211" s="79"/>
      <c r="H211" s="79"/>
      <c r="I211" s="140"/>
      <c r="J211" s="139"/>
    </row>
    <row r="212" spans="1:10" ht="126" x14ac:dyDescent="0.25">
      <c r="A212" s="228">
        <v>10.119999999999999</v>
      </c>
      <c r="B212" s="236" t="s">
        <v>192</v>
      </c>
      <c r="C212" s="190" t="s">
        <v>96</v>
      </c>
      <c r="D212" s="243">
        <v>3500</v>
      </c>
      <c r="E212" s="79"/>
      <c r="F212" s="82"/>
      <c r="G212" s="79"/>
      <c r="H212" s="79"/>
      <c r="I212" s="140"/>
      <c r="J212" s="139"/>
    </row>
    <row r="213" spans="1:10" ht="15.75" x14ac:dyDescent="0.25">
      <c r="A213" s="228"/>
      <c r="B213" s="244" t="s">
        <v>193</v>
      </c>
      <c r="C213" s="190"/>
      <c r="D213" s="243"/>
      <c r="E213" s="79"/>
      <c r="F213" s="79"/>
      <c r="G213" s="88"/>
      <c r="H213" s="88"/>
      <c r="I213" s="88"/>
      <c r="J213" s="139"/>
    </row>
    <row r="214" spans="1:10" ht="15.75" x14ac:dyDescent="0.25">
      <c r="A214" s="221" t="s">
        <v>56</v>
      </c>
      <c r="B214" s="241" t="s">
        <v>194</v>
      </c>
      <c r="C214" s="190"/>
      <c r="D214" s="243"/>
      <c r="E214" s="79"/>
      <c r="F214" s="79"/>
      <c r="G214" s="79"/>
      <c r="H214" s="79"/>
      <c r="I214" s="79"/>
      <c r="J214" s="139"/>
    </row>
    <row r="215" spans="1:10" ht="63" x14ac:dyDescent="0.25">
      <c r="A215" s="228"/>
      <c r="B215" s="242" t="s">
        <v>195</v>
      </c>
      <c r="C215" s="190"/>
      <c r="D215" s="243"/>
      <c r="E215" s="79"/>
      <c r="F215" s="79"/>
      <c r="G215" s="79"/>
      <c r="H215" s="79"/>
      <c r="I215" s="79"/>
      <c r="J215" s="139"/>
    </row>
    <row r="216" spans="1:10" ht="94.5" x14ac:dyDescent="0.25">
      <c r="A216" s="228">
        <v>10.130000000000001</v>
      </c>
      <c r="B216" s="236" t="s">
        <v>181</v>
      </c>
      <c r="C216" s="190" t="s">
        <v>177</v>
      </c>
      <c r="D216" s="243">
        <v>340.73</v>
      </c>
      <c r="E216" s="82"/>
      <c r="F216" s="82"/>
      <c r="G216" s="79"/>
      <c r="H216" s="79"/>
      <c r="I216" s="79"/>
      <c r="J216" s="139"/>
    </row>
    <row r="217" spans="1:10" ht="220.5" x14ac:dyDescent="0.25">
      <c r="A217" s="228">
        <v>10.14</v>
      </c>
      <c r="B217" s="236" t="s">
        <v>196</v>
      </c>
      <c r="C217" s="190" t="s">
        <v>177</v>
      </c>
      <c r="D217" s="243">
        <v>188</v>
      </c>
      <c r="E217" s="138"/>
      <c r="F217" s="82"/>
      <c r="G217" s="79"/>
      <c r="H217" s="79"/>
      <c r="I217" s="140"/>
      <c r="J217" s="139"/>
    </row>
    <row r="218" spans="1:10" ht="126" x14ac:dyDescent="0.25">
      <c r="A218" s="228">
        <v>10.15</v>
      </c>
      <c r="B218" s="236" t="s">
        <v>197</v>
      </c>
      <c r="C218" s="190" t="s">
        <v>96</v>
      </c>
      <c r="D218" s="243">
        <v>13650</v>
      </c>
      <c r="E218" s="79"/>
      <c r="F218" s="82"/>
      <c r="G218" s="79"/>
      <c r="H218" s="79"/>
      <c r="I218" s="140"/>
      <c r="J218" s="139"/>
    </row>
    <row r="219" spans="1:10" ht="15.75" x14ac:dyDescent="0.25">
      <c r="A219" s="228"/>
      <c r="B219" s="244" t="s">
        <v>198</v>
      </c>
      <c r="C219" s="190"/>
      <c r="D219" s="243"/>
      <c r="E219" s="79"/>
      <c r="F219" s="88"/>
      <c r="G219" s="88"/>
      <c r="H219" s="88"/>
      <c r="I219" s="88"/>
      <c r="J219" s="139"/>
    </row>
    <row r="220" spans="1:10" ht="15.75" x14ac:dyDescent="0.25">
      <c r="A220" s="164" t="s">
        <v>199</v>
      </c>
      <c r="B220" s="164"/>
      <c r="C220" s="245"/>
      <c r="D220" s="207"/>
      <c r="E220" s="120"/>
      <c r="F220" s="147"/>
      <c r="G220" s="88"/>
      <c r="H220" s="88"/>
      <c r="I220" s="88"/>
      <c r="J220" s="139"/>
    </row>
    <row r="221" spans="1:10" ht="51" x14ac:dyDescent="0.25">
      <c r="A221" s="246" t="s">
        <v>200</v>
      </c>
      <c r="B221" s="170" t="s">
        <v>201</v>
      </c>
      <c r="C221" s="190" t="s">
        <v>123</v>
      </c>
      <c r="D221" s="215"/>
      <c r="E221" s="126"/>
      <c r="F221" s="126"/>
      <c r="G221" s="202">
        <v>400000</v>
      </c>
      <c r="H221" s="79">
        <v>0</v>
      </c>
      <c r="I221" s="247">
        <v>400000</v>
      </c>
      <c r="J221" s="131"/>
    </row>
    <row r="222" spans="1:10" ht="33" customHeight="1" x14ac:dyDescent="0.25">
      <c r="A222" s="89"/>
      <c r="B222" s="148" t="s">
        <v>202</v>
      </c>
      <c r="C222" s="133"/>
      <c r="D222" s="130"/>
      <c r="E222" s="129"/>
      <c r="F222" s="129"/>
      <c r="G222" s="130"/>
      <c r="H222" s="130"/>
      <c r="I222" s="112"/>
      <c r="J222" s="131"/>
    </row>
    <row r="223" spans="1:10" ht="24" customHeight="1" x14ac:dyDescent="0.25">
      <c r="A223" s="149"/>
      <c r="B223" s="84" t="s">
        <v>203</v>
      </c>
      <c r="C223" s="84"/>
      <c r="D223" s="84"/>
      <c r="E223" s="84"/>
      <c r="F223" s="84"/>
      <c r="G223" s="84"/>
      <c r="H223" s="84"/>
      <c r="I223" s="84"/>
      <c r="J223" s="89"/>
    </row>
    <row r="224" spans="1:10" ht="29.45" customHeight="1" x14ac:dyDescent="0.25">
      <c r="A224" s="85"/>
      <c r="B224" s="148" t="s">
        <v>204</v>
      </c>
      <c r="C224" s="85"/>
      <c r="D224" s="88"/>
      <c r="E224" s="87"/>
      <c r="F224" s="88"/>
      <c r="G224" s="88"/>
      <c r="H224" s="88"/>
      <c r="I224" s="112"/>
      <c r="J224" s="115"/>
    </row>
    <row r="225" spans="1:10" x14ac:dyDescent="0.25">
      <c r="A225" s="85"/>
      <c r="B225" s="89"/>
      <c r="C225" s="85"/>
      <c r="D225" s="86"/>
      <c r="E225" s="85"/>
      <c r="F225" s="88"/>
      <c r="G225" s="88"/>
      <c r="H225" s="88"/>
      <c r="I225" s="88"/>
      <c r="J225" s="89"/>
    </row>
    <row r="226" spans="1:10" ht="75.75" customHeight="1" x14ac:dyDescent="0.25">
      <c r="A226" s="85"/>
      <c r="B226" s="150" t="s">
        <v>205</v>
      </c>
      <c r="C226" s="85"/>
      <c r="D226" s="86"/>
      <c r="E226" s="85"/>
      <c r="F226" s="88"/>
      <c r="G226" s="88"/>
      <c r="H226" s="88"/>
      <c r="I226" s="88"/>
      <c r="J226" s="89"/>
    </row>
  </sheetData>
  <sheetProtection password="DEC1" sheet="1" objects="1" scenarios="1"/>
  <mergeCells count="24">
    <mergeCell ref="A1:J1"/>
    <mergeCell ref="A2:A3"/>
    <mergeCell ref="B2:B3"/>
    <mergeCell ref="C2:C3"/>
    <mergeCell ref="E2:F2"/>
    <mergeCell ref="G2:I2"/>
    <mergeCell ref="J2:J3"/>
    <mergeCell ref="A160:B160"/>
    <mergeCell ref="A10:B10"/>
    <mergeCell ref="A21:B21"/>
    <mergeCell ref="A30:B30"/>
    <mergeCell ref="A39:B39"/>
    <mergeCell ref="A48:B48"/>
    <mergeCell ref="A55:B55"/>
    <mergeCell ref="A64:B64"/>
    <mergeCell ref="A74:B74"/>
    <mergeCell ref="A86:B86"/>
    <mergeCell ref="A116:B116"/>
    <mergeCell ref="A127:B127"/>
    <mergeCell ref="A169:B169"/>
    <mergeCell ref="A179:B179"/>
    <mergeCell ref="A191:B191"/>
    <mergeCell ref="A220:B220"/>
    <mergeCell ref="B223:I223"/>
  </mergeCells>
  <printOptions horizontalCentered="1"/>
  <pageMargins left="0.59055118110236227" right="0.19685039370078741" top="0.47244094488188981" bottom="0.51181102362204722" header="0.31496062992125984" footer="0.31496062992125984"/>
  <pageSetup paperSize="9" scale="64" firstPageNumber="4" fitToHeight="14" orientation="landscape" useFirstPageNumber="1" r:id="rId1"/>
  <headerFooter>
    <oddHeader>&amp;RBill of Quantities</oddHeader>
    <oddFooter>&amp;RBFF &amp;P</oddFooter>
  </headerFooter>
  <rowBreaks count="3" manualBreakCount="3">
    <brk id="39" max="9" man="1"/>
    <brk id="192" max="9" man="1"/>
    <brk id="207" max="9" man="1"/>
  </rowBreaks>
  <ignoredErrors>
    <ignoredError sqref="D4:E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F19" sqref="F19"/>
    </sheetView>
  </sheetViews>
  <sheetFormatPr defaultRowHeight="15" x14ac:dyDescent="0.25"/>
  <cols>
    <col min="1" max="1" width="9" bestFit="1" customWidth="1"/>
    <col min="3" max="3" width="11.28515625" bestFit="1" customWidth="1"/>
    <col min="4" max="4" width="13.28515625" bestFit="1" customWidth="1"/>
    <col min="5" max="5" width="31.7109375" bestFit="1" customWidth="1"/>
    <col min="6" max="6" width="26.140625" style="28" bestFit="1" customWidth="1"/>
    <col min="7" max="7" width="12.28515625" bestFit="1" customWidth="1"/>
    <col min="8" max="8" width="9" bestFit="1" customWidth="1"/>
    <col min="10" max="10" width="10.42578125" bestFit="1" customWidth="1"/>
    <col min="11" max="11" width="9" bestFit="1" customWidth="1"/>
  </cols>
  <sheetData>
    <row r="1" spans="1:12" x14ac:dyDescent="0.25">
      <c r="A1" s="47" t="s">
        <v>206</v>
      </c>
      <c r="B1" s="47"/>
      <c r="C1" s="47"/>
      <c r="D1" s="47"/>
      <c r="E1" s="47"/>
      <c r="F1" s="47"/>
      <c r="G1" s="47"/>
      <c r="H1" s="47"/>
      <c r="I1" s="47"/>
      <c r="J1" s="47"/>
      <c r="K1" s="47"/>
      <c r="L1" s="47"/>
    </row>
    <row r="2" spans="1:12" x14ac:dyDescent="0.25">
      <c r="A2" s="48" t="s">
        <v>207</v>
      </c>
      <c r="B2" s="48" t="s">
        <v>208</v>
      </c>
      <c r="C2" s="49" t="s">
        <v>209</v>
      </c>
      <c r="D2" s="49" t="s">
        <v>210</v>
      </c>
      <c r="E2" s="49" t="s">
        <v>211</v>
      </c>
      <c r="F2" s="50" t="s">
        <v>212</v>
      </c>
      <c r="G2" s="48" t="s">
        <v>213</v>
      </c>
      <c r="H2" s="48"/>
      <c r="I2" s="48" t="s">
        <v>214</v>
      </c>
      <c r="J2" s="48" t="s">
        <v>215</v>
      </c>
      <c r="K2" s="48" t="s">
        <v>216</v>
      </c>
      <c r="L2" s="48" t="s">
        <v>6</v>
      </c>
    </row>
    <row r="3" spans="1:12" x14ac:dyDescent="0.25">
      <c r="A3" s="48"/>
      <c r="B3" s="48"/>
      <c r="C3" s="49"/>
      <c r="D3" s="49"/>
      <c r="E3" s="49"/>
      <c r="F3" s="50"/>
      <c r="G3" s="48" t="s">
        <v>217</v>
      </c>
      <c r="H3" s="48" t="s">
        <v>218</v>
      </c>
      <c r="I3" s="48"/>
      <c r="J3" s="48"/>
      <c r="K3" s="48"/>
      <c r="L3" s="48"/>
    </row>
    <row r="4" spans="1:12" x14ac:dyDescent="0.25">
      <c r="A4" s="48"/>
      <c r="B4" s="48"/>
      <c r="C4" s="49"/>
      <c r="D4" s="49"/>
      <c r="E4" s="49"/>
      <c r="F4" s="50"/>
      <c r="G4" s="48"/>
      <c r="H4" s="48"/>
      <c r="I4" s="48"/>
      <c r="J4" s="48"/>
      <c r="K4" s="48"/>
      <c r="L4" s="48"/>
    </row>
    <row r="5" spans="1:12" x14ac:dyDescent="0.25">
      <c r="A5" s="7">
        <v>1</v>
      </c>
      <c r="B5" s="51" t="s">
        <v>219</v>
      </c>
      <c r="C5" s="52">
        <v>1313.05</v>
      </c>
      <c r="D5" s="53">
        <v>1138.82</v>
      </c>
      <c r="E5" s="52">
        <v>174.23</v>
      </c>
      <c r="F5" s="8" t="s">
        <v>220</v>
      </c>
      <c r="G5" s="9">
        <v>2</v>
      </c>
      <c r="H5" s="9">
        <v>3</v>
      </c>
      <c r="I5" s="9" t="s">
        <v>221</v>
      </c>
      <c r="J5" s="10">
        <v>23.289999999999992</v>
      </c>
      <c r="K5" s="9">
        <v>110</v>
      </c>
      <c r="L5" s="11" t="s">
        <v>222</v>
      </c>
    </row>
    <row r="6" spans="1:12" x14ac:dyDescent="0.25">
      <c r="A6" s="7">
        <v>2</v>
      </c>
      <c r="B6" s="51"/>
      <c r="C6" s="52"/>
      <c r="D6" s="53"/>
      <c r="E6" s="52"/>
      <c r="F6" s="8" t="s">
        <v>223</v>
      </c>
      <c r="G6" s="9" t="s">
        <v>224</v>
      </c>
      <c r="H6" s="9" t="s">
        <v>225</v>
      </c>
      <c r="I6" s="9" t="s">
        <v>221</v>
      </c>
      <c r="J6" s="10">
        <v>150.94</v>
      </c>
      <c r="K6" s="9">
        <v>110</v>
      </c>
      <c r="L6" s="11" t="s">
        <v>222</v>
      </c>
    </row>
    <row r="7" spans="1:12" x14ac:dyDescent="0.25">
      <c r="A7" s="46" t="s">
        <v>226</v>
      </c>
      <c r="B7" s="46"/>
      <c r="C7" s="12">
        <v>1313.05</v>
      </c>
      <c r="D7" s="12">
        <v>1138.82</v>
      </c>
      <c r="E7" s="12">
        <v>174.23</v>
      </c>
      <c r="F7" s="13"/>
      <c r="G7" s="14"/>
      <c r="H7" s="14"/>
      <c r="I7" s="14"/>
      <c r="J7" s="12">
        <v>174.23</v>
      </c>
      <c r="K7" s="15"/>
      <c r="L7" s="16"/>
    </row>
    <row r="8" spans="1:12" x14ac:dyDescent="0.25">
      <c r="A8" s="17"/>
      <c r="B8" s="17"/>
      <c r="C8" s="17"/>
      <c r="D8" s="17"/>
      <c r="E8" s="17"/>
      <c r="F8" s="18"/>
      <c r="G8" s="17"/>
      <c r="H8" s="17"/>
      <c r="I8" s="17"/>
      <c r="J8" s="17"/>
      <c r="K8" s="17"/>
      <c r="L8" s="17"/>
    </row>
    <row r="9" spans="1:12" x14ac:dyDescent="0.25">
      <c r="A9" s="47" t="s">
        <v>227</v>
      </c>
      <c r="B9" s="47"/>
      <c r="C9" s="47"/>
      <c r="D9" s="47"/>
      <c r="E9" s="47"/>
      <c r="F9" s="47"/>
      <c r="G9" s="47"/>
      <c r="H9" s="47"/>
      <c r="I9" s="47"/>
      <c r="J9" s="47"/>
      <c r="K9" s="47"/>
      <c r="L9" s="47"/>
    </row>
    <row r="10" spans="1:12" ht="17.45" customHeight="1" x14ac:dyDescent="0.25">
      <c r="A10" s="48" t="s">
        <v>207</v>
      </c>
      <c r="B10" s="48" t="s">
        <v>208</v>
      </c>
      <c r="C10" s="49" t="s">
        <v>209</v>
      </c>
      <c r="D10" s="49" t="s">
        <v>210</v>
      </c>
      <c r="E10" s="49" t="s">
        <v>228</v>
      </c>
      <c r="F10" s="50" t="s">
        <v>212</v>
      </c>
      <c r="G10" s="48" t="s">
        <v>213</v>
      </c>
      <c r="H10" s="48"/>
      <c r="I10" s="48" t="s">
        <v>214</v>
      </c>
      <c r="J10" s="48" t="s">
        <v>215</v>
      </c>
      <c r="K10" s="48" t="s">
        <v>216</v>
      </c>
      <c r="L10" s="19" t="s">
        <v>6</v>
      </c>
    </row>
    <row r="11" spans="1:12" x14ac:dyDescent="0.25">
      <c r="A11" s="48"/>
      <c r="B11" s="48"/>
      <c r="C11" s="49"/>
      <c r="D11" s="49"/>
      <c r="E11" s="49"/>
      <c r="F11" s="50"/>
      <c r="G11" s="48" t="s">
        <v>217</v>
      </c>
      <c r="H11" s="48" t="s">
        <v>218</v>
      </c>
      <c r="I11" s="48"/>
      <c r="J11" s="48"/>
      <c r="K11" s="48"/>
      <c r="L11" s="19"/>
    </row>
    <row r="12" spans="1:12" ht="14.45" customHeight="1" x14ac:dyDescent="0.25">
      <c r="A12" s="48"/>
      <c r="B12" s="48"/>
      <c r="C12" s="49"/>
      <c r="D12" s="49"/>
      <c r="E12" s="49"/>
      <c r="F12" s="50"/>
      <c r="G12" s="48"/>
      <c r="H12" s="48"/>
      <c r="I12" s="48"/>
      <c r="J12" s="48"/>
      <c r="K12" s="48"/>
      <c r="L12" s="19"/>
    </row>
    <row r="13" spans="1:12" x14ac:dyDescent="0.25">
      <c r="A13" s="7">
        <v>1</v>
      </c>
      <c r="B13" s="7" t="s">
        <v>219</v>
      </c>
      <c r="C13" s="20">
        <v>102</v>
      </c>
      <c r="D13" s="20">
        <v>0</v>
      </c>
      <c r="E13" s="20">
        <v>102</v>
      </c>
      <c r="F13" s="21" t="s">
        <v>229</v>
      </c>
      <c r="G13" s="7" t="s">
        <v>230</v>
      </c>
      <c r="H13" s="7" t="s">
        <v>231</v>
      </c>
      <c r="I13" s="7" t="s">
        <v>232</v>
      </c>
      <c r="J13" s="22">
        <v>102</v>
      </c>
      <c r="K13" s="7">
        <v>150</v>
      </c>
      <c r="L13" s="21"/>
    </row>
    <row r="14" spans="1:12" x14ac:dyDescent="0.25">
      <c r="A14" s="46" t="s">
        <v>226</v>
      </c>
      <c r="B14" s="46"/>
      <c r="C14" s="12">
        <v>102</v>
      </c>
      <c r="D14" s="12">
        <v>0</v>
      </c>
      <c r="E14" s="12">
        <v>102</v>
      </c>
      <c r="F14" s="23"/>
      <c r="G14" s="24"/>
      <c r="H14" s="24"/>
      <c r="I14" s="24"/>
      <c r="J14" s="25">
        <v>102</v>
      </c>
      <c r="K14" s="26"/>
      <c r="L14" s="27"/>
    </row>
  </sheetData>
  <mergeCells count="33">
    <mergeCell ref="A1:L1"/>
    <mergeCell ref="A2:A4"/>
    <mergeCell ref="B2:B4"/>
    <mergeCell ref="C2:C4"/>
    <mergeCell ref="D2:D4"/>
    <mergeCell ref="E2:E4"/>
    <mergeCell ref="F2:F4"/>
    <mergeCell ref="G2:H2"/>
    <mergeCell ref="I2:I4"/>
    <mergeCell ref="J2:J4"/>
    <mergeCell ref="K2:K4"/>
    <mergeCell ref="L2:L4"/>
    <mergeCell ref="G3:G4"/>
    <mergeCell ref="H3:H4"/>
    <mergeCell ref="B5:B6"/>
    <mergeCell ref="C5:C6"/>
    <mergeCell ref="D5:D6"/>
    <mergeCell ref="E5:E6"/>
    <mergeCell ref="A7:B7"/>
    <mergeCell ref="A14:B14"/>
    <mergeCell ref="A9:L9"/>
    <mergeCell ref="A10:A12"/>
    <mergeCell ref="B10:B12"/>
    <mergeCell ref="C10:C12"/>
    <mergeCell ref="D10:D12"/>
    <mergeCell ref="E10:E12"/>
    <mergeCell ref="F10:F12"/>
    <mergeCell ref="G10:H10"/>
    <mergeCell ref="I10:I12"/>
    <mergeCell ref="J10:J12"/>
    <mergeCell ref="K10:K12"/>
    <mergeCell ref="G11:G12"/>
    <mergeCell ref="H11:H12"/>
  </mergeCell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view="pageBreakPreview" zoomScaleNormal="100" zoomScaleSheetLayoutView="100" workbookViewId="0">
      <selection activeCell="F7" sqref="F7"/>
    </sheetView>
  </sheetViews>
  <sheetFormatPr defaultRowHeight="15" x14ac:dyDescent="0.25"/>
  <cols>
    <col min="3" max="3" width="11.7109375" bestFit="1" customWidth="1"/>
    <col min="4" max="4" width="17.5703125" bestFit="1" customWidth="1"/>
    <col min="5" max="5" width="8.7109375" bestFit="1" customWidth="1"/>
    <col min="6" max="6" width="15.7109375" bestFit="1" customWidth="1"/>
    <col min="7" max="7" width="14.85546875" bestFit="1" customWidth="1"/>
    <col min="12" max="12" width="12.28515625" customWidth="1"/>
  </cols>
  <sheetData>
    <row r="1" spans="1:12" ht="35.450000000000003" customHeight="1" x14ac:dyDescent="0.25">
      <c r="A1" s="62" t="s">
        <v>233</v>
      </c>
      <c r="B1" s="63"/>
      <c r="C1" s="63"/>
      <c r="D1" s="63"/>
      <c r="E1" s="63"/>
      <c r="F1" s="63"/>
      <c r="G1" s="63"/>
      <c r="H1" s="63"/>
      <c r="I1" s="63"/>
      <c r="J1" s="63"/>
      <c r="K1" s="63"/>
      <c r="L1" s="64"/>
    </row>
    <row r="2" spans="1:12" ht="20.25" x14ac:dyDescent="0.3">
      <c r="A2" s="29"/>
      <c r="B2" s="56" t="s">
        <v>208</v>
      </c>
      <c r="C2" s="56" t="s">
        <v>234</v>
      </c>
      <c r="D2" s="56" t="s">
        <v>210</v>
      </c>
      <c r="E2" s="65" t="s">
        <v>235</v>
      </c>
      <c r="F2" s="56" t="s">
        <v>236</v>
      </c>
      <c r="G2" s="56" t="s">
        <v>212</v>
      </c>
      <c r="H2" s="56" t="s">
        <v>237</v>
      </c>
      <c r="I2" s="56" t="s">
        <v>238</v>
      </c>
      <c r="J2" s="56" t="s">
        <v>239</v>
      </c>
      <c r="K2" s="56" t="s">
        <v>240</v>
      </c>
      <c r="L2" s="29"/>
    </row>
    <row r="3" spans="1:12" x14ac:dyDescent="0.25">
      <c r="A3" s="30" t="s">
        <v>207</v>
      </c>
      <c r="B3" s="57"/>
      <c r="C3" s="57"/>
      <c r="D3" s="57"/>
      <c r="E3" s="66"/>
      <c r="F3" s="57"/>
      <c r="G3" s="57"/>
      <c r="H3" s="57"/>
      <c r="I3" s="57"/>
      <c r="J3" s="57"/>
      <c r="K3" s="57"/>
      <c r="L3" s="30" t="s">
        <v>6</v>
      </c>
    </row>
    <row r="4" spans="1:12" x14ac:dyDescent="0.25">
      <c r="A4" s="58">
        <v>1</v>
      </c>
      <c r="B4" s="58" t="s">
        <v>219</v>
      </c>
      <c r="C4" s="58">
        <v>18</v>
      </c>
      <c r="D4" s="58">
        <v>3</v>
      </c>
      <c r="E4" s="60">
        <f>C4-D4</f>
        <v>15</v>
      </c>
      <c r="F4" s="31" t="s">
        <v>241</v>
      </c>
      <c r="G4" s="32" t="s">
        <v>242</v>
      </c>
      <c r="H4" s="31">
        <v>100</v>
      </c>
      <c r="I4" s="31" t="s">
        <v>243</v>
      </c>
      <c r="J4" s="31" t="s">
        <v>244</v>
      </c>
      <c r="K4" s="31" t="s">
        <v>243</v>
      </c>
      <c r="L4" s="33"/>
    </row>
    <row r="5" spans="1:12" x14ac:dyDescent="0.25">
      <c r="A5" s="59"/>
      <c r="B5" s="59"/>
      <c r="C5" s="59"/>
      <c r="D5" s="59"/>
      <c r="E5" s="61"/>
      <c r="F5" s="31" t="s">
        <v>241</v>
      </c>
      <c r="G5" s="32" t="s">
        <v>242</v>
      </c>
      <c r="H5" s="31">
        <v>100</v>
      </c>
      <c r="I5" s="31" t="s">
        <v>243</v>
      </c>
      <c r="J5" s="31" t="s">
        <v>245</v>
      </c>
      <c r="K5" s="31" t="s">
        <v>243</v>
      </c>
      <c r="L5" s="33"/>
    </row>
    <row r="6" spans="1:12" x14ac:dyDescent="0.25">
      <c r="A6" s="59"/>
      <c r="B6" s="59"/>
      <c r="C6" s="59"/>
      <c r="D6" s="59"/>
      <c r="E6" s="61"/>
      <c r="F6" s="31" t="s">
        <v>246</v>
      </c>
      <c r="G6" s="32" t="s">
        <v>242</v>
      </c>
      <c r="H6" s="31">
        <v>100</v>
      </c>
      <c r="I6" s="31" t="s">
        <v>244</v>
      </c>
      <c r="J6" s="31" t="s">
        <v>243</v>
      </c>
      <c r="K6" s="31" t="s">
        <v>244</v>
      </c>
      <c r="L6" s="33"/>
    </row>
    <row r="7" spans="1:12" x14ac:dyDescent="0.25">
      <c r="A7" s="59"/>
      <c r="B7" s="59"/>
      <c r="C7" s="59"/>
      <c r="D7" s="59"/>
      <c r="E7" s="61"/>
      <c r="F7" s="31" t="s">
        <v>246</v>
      </c>
      <c r="G7" s="32" t="s">
        <v>242</v>
      </c>
      <c r="H7" s="31">
        <v>100</v>
      </c>
      <c r="I7" s="31" t="s">
        <v>245</v>
      </c>
      <c r="J7" s="31" t="s">
        <v>243</v>
      </c>
      <c r="K7" s="31" t="s">
        <v>245</v>
      </c>
      <c r="L7" s="33"/>
    </row>
    <row r="8" spans="1:12" x14ac:dyDescent="0.25">
      <c r="A8" s="59"/>
      <c r="B8" s="59"/>
      <c r="C8" s="59"/>
      <c r="D8" s="59"/>
      <c r="E8" s="61"/>
      <c r="F8" s="31" t="s">
        <v>247</v>
      </c>
      <c r="G8" s="32" t="s">
        <v>242</v>
      </c>
      <c r="H8" s="31">
        <v>100</v>
      </c>
      <c r="I8" s="31" t="s">
        <v>243</v>
      </c>
      <c r="J8" s="31" t="s">
        <v>248</v>
      </c>
      <c r="K8" s="31" t="s">
        <v>243</v>
      </c>
      <c r="L8" s="33"/>
    </row>
    <row r="9" spans="1:12" x14ac:dyDescent="0.25">
      <c r="A9" s="59"/>
      <c r="B9" s="59"/>
      <c r="C9" s="59"/>
      <c r="D9" s="59"/>
      <c r="E9" s="61"/>
      <c r="F9" s="31" t="s">
        <v>241</v>
      </c>
      <c r="G9" s="32" t="s">
        <v>242</v>
      </c>
      <c r="H9" s="31">
        <v>100</v>
      </c>
      <c r="I9" s="31" t="s">
        <v>231</v>
      </c>
      <c r="J9" s="31" t="s">
        <v>225</v>
      </c>
      <c r="K9" s="31" t="s">
        <v>231</v>
      </c>
      <c r="L9" s="33"/>
    </row>
    <row r="10" spans="1:12" x14ac:dyDescent="0.25">
      <c r="A10" s="59"/>
      <c r="B10" s="59"/>
      <c r="C10" s="59"/>
      <c r="D10" s="59"/>
      <c r="E10" s="61"/>
      <c r="F10" s="31" t="s">
        <v>247</v>
      </c>
      <c r="G10" s="32" t="s">
        <v>242</v>
      </c>
      <c r="H10" s="31">
        <v>100</v>
      </c>
      <c r="I10" s="31" t="s">
        <v>231</v>
      </c>
      <c r="J10" s="31" t="s">
        <v>225</v>
      </c>
      <c r="K10" s="31" t="s">
        <v>231</v>
      </c>
      <c r="L10" s="33"/>
    </row>
    <row r="11" spans="1:12" x14ac:dyDescent="0.25">
      <c r="A11" s="59"/>
      <c r="B11" s="59"/>
      <c r="C11" s="59"/>
      <c r="D11" s="59"/>
      <c r="E11" s="61"/>
      <c r="F11" s="31" t="s">
        <v>241</v>
      </c>
      <c r="G11" s="32" t="s">
        <v>242</v>
      </c>
      <c r="H11" s="31">
        <v>100</v>
      </c>
      <c r="I11" s="31" t="s">
        <v>225</v>
      </c>
      <c r="J11" s="31" t="s">
        <v>224</v>
      </c>
      <c r="K11" s="31" t="s">
        <v>225</v>
      </c>
      <c r="L11" s="33"/>
    </row>
    <row r="12" spans="1:12" x14ac:dyDescent="0.25">
      <c r="A12" s="59"/>
      <c r="B12" s="59"/>
      <c r="C12" s="59"/>
      <c r="D12" s="59"/>
      <c r="E12" s="61"/>
      <c r="F12" s="31" t="s">
        <v>246</v>
      </c>
      <c r="G12" s="32" t="s">
        <v>242</v>
      </c>
      <c r="H12" s="31">
        <v>100</v>
      </c>
      <c r="I12" s="31" t="s">
        <v>225</v>
      </c>
      <c r="J12" s="31" t="s">
        <v>224</v>
      </c>
      <c r="K12" s="31" t="s">
        <v>224</v>
      </c>
      <c r="L12" s="33"/>
    </row>
    <row r="13" spans="1:12" x14ac:dyDescent="0.25">
      <c r="A13" s="59"/>
      <c r="B13" s="59"/>
      <c r="C13" s="59"/>
      <c r="D13" s="59"/>
      <c r="E13" s="61"/>
      <c r="F13" s="31" t="s">
        <v>249</v>
      </c>
      <c r="G13" s="32" t="s">
        <v>242</v>
      </c>
      <c r="H13" s="31">
        <v>80</v>
      </c>
      <c r="I13" s="31" t="s">
        <v>225</v>
      </c>
      <c r="J13" s="31" t="s">
        <v>250</v>
      </c>
      <c r="K13" s="31" t="s">
        <v>250</v>
      </c>
      <c r="L13" s="33"/>
    </row>
    <row r="14" spans="1:12" x14ac:dyDescent="0.25">
      <c r="A14" s="59"/>
      <c r="B14" s="59"/>
      <c r="C14" s="59"/>
      <c r="D14" s="59"/>
      <c r="E14" s="61"/>
      <c r="F14" s="31" t="s">
        <v>241</v>
      </c>
      <c r="G14" s="32" t="s">
        <v>242</v>
      </c>
      <c r="H14" s="31">
        <v>100</v>
      </c>
      <c r="I14" s="31" t="s">
        <v>250</v>
      </c>
      <c r="J14" s="31" t="s">
        <v>251</v>
      </c>
      <c r="K14" s="31" t="s">
        <v>250</v>
      </c>
      <c r="L14" s="33"/>
    </row>
    <row r="15" spans="1:12" x14ac:dyDescent="0.25">
      <c r="A15" s="59"/>
      <c r="B15" s="59"/>
      <c r="C15" s="59"/>
      <c r="D15" s="59"/>
      <c r="E15" s="61"/>
      <c r="F15" s="31" t="s">
        <v>246</v>
      </c>
      <c r="G15" s="32" t="s">
        <v>242</v>
      </c>
      <c r="H15" s="31">
        <v>100</v>
      </c>
      <c r="I15" s="31" t="s">
        <v>250</v>
      </c>
      <c r="J15" s="31" t="s">
        <v>251</v>
      </c>
      <c r="K15" s="31" t="s">
        <v>251</v>
      </c>
      <c r="L15" s="33"/>
    </row>
    <row r="16" spans="1:12" x14ac:dyDescent="0.25">
      <c r="A16" s="59"/>
      <c r="B16" s="59"/>
      <c r="C16" s="59"/>
      <c r="D16" s="59"/>
      <c r="E16" s="61"/>
      <c r="F16" s="31" t="s">
        <v>249</v>
      </c>
      <c r="G16" s="32" t="s">
        <v>242</v>
      </c>
      <c r="H16" s="31">
        <v>80</v>
      </c>
      <c r="I16" s="31" t="s">
        <v>231</v>
      </c>
      <c r="J16" s="31" t="s">
        <v>230</v>
      </c>
      <c r="K16" s="31" t="s">
        <v>231</v>
      </c>
      <c r="L16" s="33"/>
    </row>
    <row r="17" spans="1:12" x14ac:dyDescent="0.25">
      <c r="A17" s="59"/>
      <c r="B17" s="59"/>
      <c r="C17" s="59"/>
      <c r="D17" s="59"/>
      <c r="E17" s="61"/>
      <c r="F17" s="31" t="s">
        <v>247</v>
      </c>
      <c r="G17" s="32" t="s">
        <v>242</v>
      </c>
      <c r="H17" s="31">
        <v>150</v>
      </c>
      <c r="I17" s="31" t="s">
        <v>231</v>
      </c>
      <c r="J17" s="31" t="s">
        <v>230</v>
      </c>
      <c r="K17" s="31" t="s">
        <v>231</v>
      </c>
      <c r="L17" s="33"/>
    </row>
    <row r="18" spans="1:12" x14ac:dyDescent="0.25">
      <c r="A18" s="59"/>
      <c r="B18" s="59"/>
      <c r="C18" s="59"/>
      <c r="D18" s="59"/>
      <c r="E18" s="61"/>
      <c r="F18" s="31" t="s">
        <v>241</v>
      </c>
      <c r="G18" s="32" t="s">
        <v>242</v>
      </c>
      <c r="H18" s="31">
        <v>150</v>
      </c>
      <c r="I18" s="31" t="s">
        <v>230</v>
      </c>
      <c r="J18" s="31" t="s">
        <v>231</v>
      </c>
      <c r="K18" s="31" t="s">
        <v>230</v>
      </c>
      <c r="L18" s="33"/>
    </row>
    <row r="19" spans="1:12" ht="15.75" x14ac:dyDescent="0.25">
      <c r="A19" s="54" t="s">
        <v>252</v>
      </c>
      <c r="B19" s="55"/>
      <c r="C19" s="34">
        <v>18</v>
      </c>
      <c r="D19" s="34">
        <v>3</v>
      </c>
      <c r="E19" s="35">
        <v>15</v>
      </c>
      <c r="F19" s="36"/>
      <c r="G19" s="36"/>
      <c r="H19" s="37"/>
      <c r="I19" s="37"/>
      <c r="J19" s="37"/>
      <c r="K19" s="37"/>
      <c r="L19" s="36"/>
    </row>
  </sheetData>
  <mergeCells count="17">
    <mergeCell ref="A1:L1"/>
    <mergeCell ref="B2:B3"/>
    <mergeCell ref="C2:C3"/>
    <mergeCell ref="D2:D3"/>
    <mergeCell ref="E2:E3"/>
    <mergeCell ref="F2:F3"/>
    <mergeCell ref="G2:G3"/>
    <mergeCell ref="H2:H3"/>
    <mergeCell ref="I2:I3"/>
    <mergeCell ref="J2:J3"/>
    <mergeCell ref="A19:B19"/>
    <mergeCell ref="K2:K3"/>
    <mergeCell ref="A4:A18"/>
    <mergeCell ref="B4:B18"/>
    <mergeCell ref="C4:C18"/>
    <mergeCell ref="D4:D18"/>
    <mergeCell ref="E4:E18"/>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Normal="100" zoomScaleSheetLayoutView="100" workbookViewId="0">
      <selection activeCell="F7" sqref="F7"/>
    </sheetView>
  </sheetViews>
  <sheetFormatPr defaultRowHeight="15" x14ac:dyDescent="0.25"/>
  <cols>
    <col min="1" max="1" width="9" bestFit="1" customWidth="1"/>
    <col min="3" max="3" width="11.28515625" bestFit="1" customWidth="1"/>
    <col min="4" max="4" width="13.28515625" bestFit="1" customWidth="1"/>
    <col min="5" max="5" width="17.28515625" bestFit="1" customWidth="1"/>
    <col min="6" max="6" width="26.140625" style="28" bestFit="1" customWidth="1"/>
    <col min="7" max="7" width="12.28515625" bestFit="1" customWidth="1"/>
    <col min="8" max="8" width="9" bestFit="1" customWidth="1"/>
    <col min="10" max="10" width="10.42578125" bestFit="1" customWidth="1"/>
    <col min="11" max="11" width="9" bestFit="1" customWidth="1"/>
  </cols>
  <sheetData>
    <row r="1" spans="1:12" ht="22.9" customHeight="1" x14ac:dyDescent="0.25">
      <c r="A1" s="46" t="s">
        <v>253</v>
      </c>
      <c r="B1" s="46"/>
      <c r="C1" s="46"/>
      <c r="D1" s="46"/>
      <c r="E1" s="46"/>
      <c r="F1" s="46"/>
      <c r="G1" s="46"/>
      <c r="H1" s="46"/>
      <c r="I1" s="46"/>
      <c r="J1" s="46"/>
      <c r="K1" s="46"/>
      <c r="L1" s="46"/>
    </row>
    <row r="2" spans="1:12" x14ac:dyDescent="0.25">
      <c r="A2" s="48" t="s">
        <v>207</v>
      </c>
      <c r="B2" s="48" t="s">
        <v>208</v>
      </c>
      <c r="C2" s="49" t="s">
        <v>209</v>
      </c>
      <c r="D2" s="49" t="s">
        <v>210</v>
      </c>
      <c r="E2" s="49" t="s">
        <v>211</v>
      </c>
      <c r="F2" s="50" t="s">
        <v>212</v>
      </c>
      <c r="G2" s="48" t="s">
        <v>213</v>
      </c>
      <c r="H2" s="48"/>
      <c r="I2" s="48" t="s">
        <v>214</v>
      </c>
      <c r="J2" s="48" t="s">
        <v>215</v>
      </c>
      <c r="K2" s="48" t="s">
        <v>216</v>
      </c>
      <c r="L2" s="48" t="s">
        <v>6</v>
      </c>
    </row>
    <row r="3" spans="1:12" x14ac:dyDescent="0.25">
      <c r="A3" s="48"/>
      <c r="B3" s="48"/>
      <c r="C3" s="49"/>
      <c r="D3" s="49"/>
      <c r="E3" s="49"/>
      <c r="F3" s="50"/>
      <c r="G3" s="48" t="s">
        <v>217</v>
      </c>
      <c r="H3" s="48" t="s">
        <v>218</v>
      </c>
      <c r="I3" s="48"/>
      <c r="J3" s="48"/>
      <c r="K3" s="48"/>
      <c r="L3" s="48"/>
    </row>
    <row r="4" spans="1:12" x14ac:dyDescent="0.25">
      <c r="A4" s="48"/>
      <c r="B4" s="48"/>
      <c r="C4" s="49"/>
      <c r="D4" s="49"/>
      <c r="E4" s="49"/>
      <c r="F4" s="50"/>
      <c r="G4" s="48"/>
      <c r="H4" s="48"/>
      <c r="I4" s="48"/>
      <c r="J4" s="48"/>
      <c r="K4" s="48"/>
      <c r="L4" s="48"/>
    </row>
    <row r="5" spans="1:12" x14ac:dyDescent="0.25">
      <c r="A5" s="7">
        <v>1</v>
      </c>
      <c r="B5" s="51" t="s">
        <v>254</v>
      </c>
      <c r="C5" s="52">
        <v>846.96</v>
      </c>
      <c r="D5" s="52">
        <v>361.96000000000004</v>
      </c>
      <c r="E5" s="52">
        <v>485</v>
      </c>
      <c r="F5" s="9" t="s">
        <v>220</v>
      </c>
      <c r="G5" s="9">
        <v>2</v>
      </c>
      <c r="H5" s="9">
        <v>1039</v>
      </c>
      <c r="I5" s="9" t="s">
        <v>221</v>
      </c>
      <c r="J5" s="10">
        <v>160</v>
      </c>
      <c r="K5" s="9">
        <v>110</v>
      </c>
      <c r="L5" s="8" t="s">
        <v>222</v>
      </c>
    </row>
    <row r="6" spans="1:12" x14ac:dyDescent="0.25">
      <c r="A6" s="7">
        <v>2</v>
      </c>
      <c r="B6" s="51"/>
      <c r="C6" s="52"/>
      <c r="D6" s="52"/>
      <c r="E6" s="52"/>
      <c r="F6" s="9" t="s">
        <v>255</v>
      </c>
      <c r="G6" s="9">
        <v>6</v>
      </c>
      <c r="H6" s="9">
        <v>5</v>
      </c>
      <c r="I6" s="9" t="s">
        <v>221</v>
      </c>
      <c r="J6" s="10">
        <v>325</v>
      </c>
      <c r="K6" s="9">
        <v>110</v>
      </c>
      <c r="L6" s="8" t="s">
        <v>256</v>
      </c>
    </row>
    <row r="7" spans="1:12" x14ac:dyDescent="0.25">
      <c r="A7" s="46" t="s">
        <v>226</v>
      </c>
      <c r="B7" s="46"/>
      <c r="C7" s="12">
        <v>846.96</v>
      </c>
      <c r="D7" s="12">
        <v>361.96000000000004</v>
      </c>
      <c r="E7" s="12">
        <v>485</v>
      </c>
      <c r="F7" s="14"/>
      <c r="G7" s="14"/>
      <c r="H7" s="14"/>
      <c r="I7" s="14"/>
      <c r="J7" s="12">
        <v>485</v>
      </c>
      <c r="K7" s="15"/>
      <c r="L7" s="16"/>
    </row>
    <row r="8" spans="1:12" x14ac:dyDescent="0.25">
      <c r="A8" s="47" t="s">
        <v>257</v>
      </c>
      <c r="B8" s="47"/>
      <c r="C8" s="47"/>
      <c r="D8" s="47"/>
      <c r="E8" s="47"/>
      <c r="F8" s="47"/>
      <c r="G8" s="47"/>
      <c r="H8" s="47"/>
      <c r="I8" s="47"/>
      <c r="J8" s="47"/>
      <c r="K8" s="47"/>
      <c r="L8" s="47"/>
    </row>
    <row r="9" spans="1:12" x14ac:dyDescent="0.25">
      <c r="A9" s="7">
        <v>1</v>
      </c>
      <c r="B9" s="7" t="s">
        <v>254</v>
      </c>
      <c r="C9" s="20">
        <v>319.88</v>
      </c>
      <c r="D9" s="20">
        <v>309.88</v>
      </c>
      <c r="E9" s="20">
        <v>10</v>
      </c>
      <c r="F9" s="7" t="s">
        <v>229</v>
      </c>
      <c r="G9" s="7">
        <v>5</v>
      </c>
      <c r="H9" s="7">
        <v>6</v>
      </c>
      <c r="I9" s="7" t="s">
        <v>232</v>
      </c>
      <c r="J9" s="22">
        <v>10</v>
      </c>
      <c r="K9" s="7">
        <v>100</v>
      </c>
      <c r="L9" s="21" t="s">
        <v>222</v>
      </c>
    </row>
    <row r="10" spans="1:12" x14ac:dyDescent="0.25">
      <c r="A10" s="46" t="s">
        <v>226</v>
      </c>
      <c r="B10" s="46"/>
      <c r="C10" s="12">
        <v>319.88</v>
      </c>
      <c r="D10" s="12">
        <v>309.88</v>
      </c>
      <c r="E10" s="12">
        <v>10</v>
      </c>
      <c r="F10" s="24"/>
      <c r="G10" s="24"/>
      <c r="H10" s="24"/>
      <c r="I10" s="24"/>
      <c r="J10" s="38">
        <v>10</v>
      </c>
      <c r="K10" s="26"/>
      <c r="L10" s="26"/>
    </row>
  </sheetData>
  <mergeCells count="21">
    <mergeCell ref="A1:L1"/>
    <mergeCell ref="A2:A4"/>
    <mergeCell ref="B2:B4"/>
    <mergeCell ref="C2:C4"/>
    <mergeCell ref="D2:D4"/>
    <mergeCell ref="E2:E4"/>
    <mergeCell ref="F2:F4"/>
    <mergeCell ref="G2:H2"/>
    <mergeCell ref="I2:I4"/>
    <mergeCell ref="J2:J4"/>
    <mergeCell ref="A7:B7"/>
    <mergeCell ref="A8:L8"/>
    <mergeCell ref="A10:B10"/>
    <mergeCell ref="K2:K4"/>
    <mergeCell ref="L2:L4"/>
    <mergeCell ref="G3:G4"/>
    <mergeCell ref="H3:H4"/>
    <mergeCell ref="B5:B6"/>
    <mergeCell ref="C5:C6"/>
    <mergeCell ref="D5:D6"/>
    <mergeCell ref="E5:E6"/>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view="pageBreakPreview" zoomScale="60" zoomScaleNormal="100" workbookViewId="0">
      <selection activeCell="K29" sqref="K29"/>
    </sheetView>
  </sheetViews>
  <sheetFormatPr defaultRowHeight="15" x14ac:dyDescent="0.25"/>
  <cols>
    <col min="3" max="3" width="9.85546875" bestFit="1" customWidth="1"/>
    <col min="4" max="4" width="14.5703125" bestFit="1" customWidth="1"/>
    <col min="5" max="5" width="19.140625" bestFit="1" customWidth="1"/>
    <col min="6" max="6" width="15.7109375" bestFit="1" customWidth="1"/>
    <col min="7" max="7" width="15.28515625" customWidth="1"/>
    <col min="8" max="8" width="9.85546875" bestFit="1" customWidth="1"/>
    <col min="11" max="11" width="11.140625" customWidth="1"/>
    <col min="12" max="12" width="9.7109375" customWidth="1"/>
  </cols>
  <sheetData>
    <row r="1" spans="1:12" ht="41.45" customHeight="1" x14ac:dyDescent="0.25">
      <c r="A1" s="62" t="s">
        <v>258</v>
      </c>
      <c r="B1" s="63"/>
      <c r="C1" s="63"/>
      <c r="D1" s="63"/>
      <c r="E1" s="63"/>
      <c r="F1" s="63"/>
      <c r="G1" s="63"/>
      <c r="H1" s="63"/>
      <c r="I1" s="63"/>
      <c r="J1" s="63"/>
      <c r="K1" s="63"/>
      <c r="L1" s="64"/>
    </row>
    <row r="2" spans="1:12" ht="20.25" x14ac:dyDescent="0.3">
      <c r="A2" s="29"/>
      <c r="B2" s="56" t="s">
        <v>208</v>
      </c>
      <c r="C2" s="56" t="s">
        <v>234</v>
      </c>
      <c r="D2" s="56" t="s">
        <v>210</v>
      </c>
      <c r="E2" s="65" t="s">
        <v>211</v>
      </c>
      <c r="F2" s="56" t="s">
        <v>236</v>
      </c>
      <c r="G2" s="56" t="s">
        <v>212</v>
      </c>
      <c r="H2" s="56" t="s">
        <v>259</v>
      </c>
      <c r="I2" s="56" t="s">
        <v>238</v>
      </c>
      <c r="J2" s="56" t="s">
        <v>239</v>
      </c>
      <c r="K2" s="56" t="s">
        <v>240</v>
      </c>
      <c r="L2" s="56" t="s">
        <v>6</v>
      </c>
    </row>
    <row r="3" spans="1:12" x14ac:dyDescent="0.25">
      <c r="A3" s="30" t="s">
        <v>207</v>
      </c>
      <c r="B3" s="57"/>
      <c r="C3" s="57"/>
      <c r="D3" s="57"/>
      <c r="E3" s="66"/>
      <c r="F3" s="57"/>
      <c r="G3" s="57"/>
      <c r="H3" s="57"/>
      <c r="I3" s="57"/>
      <c r="J3" s="57"/>
      <c r="K3" s="57"/>
      <c r="L3" s="57"/>
    </row>
    <row r="4" spans="1:12" x14ac:dyDescent="0.25">
      <c r="A4" s="67">
        <v>1</v>
      </c>
      <c r="B4" s="69" t="s">
        <v>254</v>
      </c>
      <c r="C4" s="58">
        <v>9</v>
      </c>
      <c r="D4" s="58">
        <v>1</v>
      </c>
      <c r="E4" s="60">
        <f>C4-D4</f>
        <v>8</v>
      </c>
      <c r="F4" s="31" t="s">
        <v>241</v>
      </c>
      <c r="G4" s="32" t="s">
        <v>260</v>
      </c>
      <c r="H4" s="31">
        <v>100</v>
      </c>
      <c r="I4" s="31">
        <v>2</v>
      </c>
      <c r="J4" s="31">
        <v>3</v>
      </c>
      <c r="K4" s="31">
        <v>2</v>
      </c>
      <c r="L4" s="33"/>
    </row>
    <row r="5" spans="1:12" x14ac:dyDescent="0.25">
      <c r="A5" s="68"/>
      <c r="B5" s="70"/>
      <c r="C5" s="59"/>
      <c r="D5" s="59"/>
      <c r="E5" s="61"/>
      <c r="F5" s="31" t="s">
        <v>249</v>
      </c>
      <c r="G5" s="32" t="s">
        <v>260</v>
      </c>
      <c r="H5" s="31">
        <v>80</v>
      </c>
      <c r="I5" s="31">
        <v>6</v>
      </c>
      <c r="J5" s="31">
        <v>7</v>
      </c>
      <c r="K5" s="31">
        <v>7</v>
      </c>
      <c r="L5" s="33"/>
    </row>
    <row r="6" spans="1:12" x14ac:dyDescent="0.25">
      <c r="A6" s="68"/>
      <c r="B6" s="70"/>
      <c r="C6" s="59"/>
      <c r="D6" s="59"/>
      <c r="E6" s="61"/>
      <c r="F6" s="31" t="s">
        <v>247</v>
      </c>
      <c r="G6" s="32" t="s">
        <v>260</v>
      </c>
      <c r="H6" s="31">
        <v>100</v>
      </c>
      <c r="I6" s="31">
        <v>3</v>
      </c>
      <c r="J6" s="31">
        <v>4</v>
      </c>
      <c r="K6" s="31">
        <v>3</v>
      </c>
      <c r="L6" s="32"/>
    </row>
    <row r="7" spans="1:12" x14ac:dyDescent="0.25">
      <c r="A7" s="68"/>
      <c r="B7" s="70"/>
      <c r="C7" s="59"/>
      <c r="D7" s="59"/>
      <c r="E7" s="61"/>
      <c r="F7" s="31" t="s">
        <v>241</v>
      </c>
      <c r="G7" s="32" t="s">
        <v>260</v>
      </c>
      <c r="H7" s="31">
        <v>100</v>
      </c>
      <c r="I7" s="31">
        <v>3</v>
      </c>
      <c r="J7" s="31">
        <v>4</v>
      </c>
      <c r="K7" s="31">
        <v>3</v>
      </c>
      <c r="L7" s="32"/>
    </row>
    <row r="8" spans="1:12" x14ac:dyDescent="0.25">
      <c r="A8" s="68"/>
      <c r="B8" s="70"/>
      <c r="C8" s="59"/>
      <c r="D8" s="59"/>
      <c r="E8" s="61"/>
      <c r="F8" s="31" t="s">
        <v>247</v>
      </c>
      <c r="G8" s="32" t="s">
        <v>260</v>
      </c>
      <c r="H8" s="31">
        <v>100</v>
      </c>
      <c r="I8" s="31">
        <v>4</v>
      </c>
      <c r="J8" s="31">
        <v>5</v>
      </c>
      <c r="K8" s="31">
        <v>4</v>
      </c>
      <c r="L8" s="32"/>
    </row>
    <row r="9" spans="1:12" x14ac:dyDescent="0.25">
      <c r="A9" s="68"/>
      <c r="B9" s="70"/>
      <c r="C9" s="59"/>
      <c r="D9" s="59"/>
      <c r="E9" s="61"/>
      <c r="F9" s="31" t="s">
        <v>241</v>
      </c>
      <c r="G9" s="32" t="s">
        <v>260</v>
      </c>
      <c r="H9" s="31">
        <v>100</v>
      </c>
      <c r="I9" s="31">
        <v>5</v>
      </c>
      <c r="J9" s="31">
        <v>6</v>
      </c>
      <c r="K9" s="31">
        <v>5</v>
      </c>
      <c r="L9" s="32"/>
    </row>
    <row r="10" spans="1:12" x14ac:dyDescent="0.25">
      <c r="A10" s="68"/>
      <c r="B10" s="70"/>
      <c r="C10" s="59"/>
      <c r="D10" s="59"/>
      <c r="E10" s="61"/>
      <c r="F10" s="31" t="s">
        <v>247</v>
      </c>
      <c r="G10" s="32" t="s">
        <v>260</v>
      </c>
      <c r="H10" s="31">
        <v>100</v>
      </c>
      <c r="I10" s="31">
        <v>5</v>
      </c>
      <c r="J10" s="31">
        <v>6</v>
      </c>
      <c r="K10" s="31">
        <v>5</v>
      </c>
      <c r="L10" s="32"/>
    </row>
    <row r="11" spans="1:12" x14ac:dyDescent="0.25">
      <c r="A11" s="68"/>
      <c r="B11" s="70"/>
      <c r="C11" s="59"/>
      <c r="D11" s="59"/>
      <c r="E11" s="61"/>
      <c r="F11" s="31" t="s">
        <v>241</v>
      </c>
      <c r="G11" s="32" t="s">
        <v>260</v>
      </c>
      <c r="H11" s="31">
        <v>100</v>
      </c>
      <c r="I11" s="31">
        <v>5</v>
      </c>
      <c r="J11" s="31">
        <v>6</v>
      </c>
      <c r="K11" s="31">
        <v>5</v>
      </c>
      <c r="L11" s="32"/>
    </row>
    <row r="12" spans="1:12" ht="15.75" x14ac:dyDescent="0.25">
      <c r="A12" s="54" t="s">
        <v>252</v>
      </c>
      <c r="B12" s="55"/>
      <c r="C12" s="34">
        <v>9</v>
      </c>
      <c r="D12" s="34">
        <v>1</v>
      </c>
      <c r="E12" s="35">
        <v>8</v>
      </c>
      <c r="F12" s="36"/>
      <c r="G12" s="36"/>
      <c r="H12" s="37"/>
      <c r="I12" s="37"/>
      <c r="J12" s="37"/>
      <c r="K12" s="37"/>
      <c r="L12" s="36"/>
    </row>
  </sheetData>
  <mergeCells count="18">
    <mergeCell ref="A1:L1"/>
    <mergeCell ref="B2:B3"/>
    <mergeCell ref="C2:C3"/>
    <mergeCell ref="D2:D3"/>
    <mergeCell ref="E2:E3"/>
    <mergeCell ref="F2:F3"/>
    <mergeCell ref="G2:G3"/>
    <mergeCell ref="H2:H3"/>
    <mergeCell ref="I2:I3"/>
    <mergeCell ref="J2:J3"/>
    <mergeCell ref="A12:B12"/>
    <mergeCell ref="K2:K3"/>
    <mergeCell ref="L2:L3"/>
    <mergeCell ref="A4:A11"/>
    <mergeCell ref="B4:B11"/>
    <mergeCell ref="C4:C11"/>
    <mergeCell ref="D4:D11"/>
    <mergeCell ref="E4:E11"/>
  </mergeCells>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5A1</vt:lpstr>
      <vt:lpstr>A1-Gap</vt:lpstr>
      <vt:lpstr>A1-V C</vt:lpstr>
      <vt:lpstr>A2-Gap</vt:lpstr>
      <vt:lpstr>A2-V Ch</vt:lpstr>
      <vt:lpstr>'5A1'!Print_Area</vt:lpstr>
      <vt:lpstr>'5A1'!Print_Titles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Sathish Kumar</dc:creator>
  <cp:lastModifiedBy>Sankarlal</cp:lastModifiedBy>
  <cp:lastPrinted>2020-02-01T10:59:17Z</cp:lastPrinted>
  <dcterms:created xsi:type="dcterms:W3CDTF">2020-01-07T09:16:09Z</dcterms:created>
  <dcterms:modified xsi:type="dcterms:W3CDTF">2020-02-03T11:39:24Z</dcterms:modified>
</cp:coreProperties>
</file>